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6" windowWidth="20112" windowHeight="9468" activeTab="1"/>
  </bookViews>
  <sheets>
    <sheet name="DONNE" sheetId="4" r:id="rId1"/>
    <sheet name="UOMINI" sheetId="1" r:id="rId2"/>
  </sheets>
  <definedNames>
    <definedName name="_xlnm._FilterDatabase" localSheetId="0" hidden="1">DONNE!$M$21:$T$40</definedName>
    <definedName name="_xlnm._FilterDatabase" localSheetId="1" hidden="1">UOMINI!$J$21:$Q$35</definedName>
    <definedName name="DatiEsterni_1" localSheetId="1">UOMINI!$B$1:$T$17</definedName>
  </definedNames>
  <calcPr calcId="145621"/>
</workbook>
</file>

<file path=xl/calcChain.xml><?xml version="1.0" encoding="utf-8"?>
<calcChain xmlns="http://schemas.openxmlformats.org/spreadsheetml/2006/main">
  <c r="J103" i="1" l="1"/>
  <c r="J57" i="1"/>
  <c r="J96" i="1"/>
  <c r="J97" i="1"/>
  <c r="J95" i="1"/>
  <c r="J88" i="1"/>
  <c r="J87" i="1"/>
  <c r="J27" i="1"/>
  <c r="J38" i="1"/>
  <c r="J10" i="1"/>
  <c r="J17" i="1"/>
  <c r="J81" i="4"/>
  <c r="J63" i="4"/>
  <c r="J23" i="4"/>
  <c r="J74" i="4"/>
  <c r="J12" i="4"/>
  <c r="J106" i="1" l="1"/>
  <c r="J67" i="1"/>
  <c r="J83" i="1"/>
  <c r="J37" i="1"/>
  <c r="J35" i="1"/>
  <c r="J73" i="1"/>
  <c r="J75" i="1"/>
  <c r="J77" i="1"/>
  <c r="J12" i="1"/>
  <c r="J18" i="1"/>
  <c r="J16" i="1"/>
  <c r="J68" i="4" l="1"/>
  <c r="J70" i="4"/>
  <c r="J56" i="4"/>
  <c r="J18" i="4"/>
  <c r="J55" i="1"/>
  <c r="J52" i="1"/>
  <c r="J98" i="1"/>
  <c r="J42" i="1"/>
  <c r="J23" i="1"/>
  <c r="J7" i="1"/>
  <c r="J48" i="4"/>
  <c r="J76" i="4"/>
  <c r="J21" i="4"/>
  <c r="J27" i="4"/>
  <c r="J37" i="4"/>
  <c r="J5" i="4"/>
  <c r="J80" i="4" l="1"/>
  <c r="J7" i="4"/>
  <c r="J10" i="4"/>
  <c r="J11" i="4"/>
  <c r="J13" i="4"/>
  <c r="J14" i="4"/>
  <c r="J15" i="4"/>
  <c r="J17" i="4"/>
  <c r="J22" i="4"/>
  <c r="J24" i="4"/>
  <c r="J26" i="4"/>
  <c r="J28" i="4"/>
  <c r="J30" i="4"/>
  <c r="J33" i="4"/>
  <c r="J31" i="4"/>
  <c r="J32" i="4"/>
  <c r="J34" i="4"/>
  <c r="J35" i="4"/>
  <c r="J38" i="4"/>
  <c r="J40" i="4"/>
  <c r="J39" i="4"/>
  <c r="J41" i="4"/>
  <c r="J42" i="4"/>
  <c r="J45" i="4"/>
  <c r="J47" i="4"/>
  <c r="J49" i="4"/>
  <c r="J51" i="4"/>
  <c r="J53" i="4"/>
  <c r="J52" i="4"/>
  <c r="J57" i="4"/>
  <c r="J55" i="4"/>
  <c r="J58" i="4"/>
  <c r="J59" i="4"/>
  <c r="J62" i="4"/>
  <c r="J65" i="4"/>
  <c r="J67" i="4"/>
  <c r="J69" i="4"/>
  <c r="J4" i="4"/>
  <c r="J72" i="1"/>
  <c r="J76" i="1"/>
  <c r="J79" i="1"/>
  <c r="J80" i="1"/>
  <c r="J84" i="1"/>
  <c r="J82" i="1"/>
  <c r="J81" i="1"/>
  <c r="J86" i="1"/>
  <c r="J85" i="1"/>
  <c r="J90" i="1"/>
  <c r="J93" i="1"/>
  <c r="J92" i="1"/>
  <c r="J91" i="1"/>
  <c r="J94" i="1"/>
  <c r="J102" i="1"/>
  <c r="J104" i="1"/>
  <c r="J100" i="1"/>
  <c r="J101" i="1"/>
  <c r="J105" i="1"/>
  <c r="J74" i="1"/>
  <c r="J60" i="1"/>
  <c r="J61" i="1"/>
  <c r="J62" i="1"/>
  <c r="J64" i="1"/>
  <c r="J68" i="1"/>
  <c r="J66" i="1"/>
  <c r="J65" i="1"/>
  <c r="J59" i="1"/>
  <c r="J51" i="1"/>
  <c r="J53" i="1"/>
  <c r="J54" i="1"/>
  <c r="J48" i="1"/>
  <c r="J41" i="1"/>
  <c r="J21" i="1"/>
  <c r="J22" i="1"/>
  <c r="J26" i="1"/>
  <c r="J29" i="1"/>
  <c r="J30" i="1"/>
  <c r="J31" i="1"/>
  <c r="J33" i="1"/>
  <c r="J34" i="1"/>
  <c r="J36" i="1"/>
  <c r="J24" i="1"/>
  <c r="J6" i="1"/>
  <c r="J9" i="1"/>
  <c r="J13" i="1"/>
  <c r="J5" i="1"/>
</calcChain>
</file>

<file path=xl/connections.xml><?xml version="1.0" encoding="utf-8"?>
<connections xmlns="http://schemas.openxmlformats.org/spreadsheetml/2006/main">
  <connection id="1" name="Connessione" type="4" refreshedVersion="4" background="1" saveData="1">
    <webPr sourceData="1" parsePre="1" consecutive="1" xl2000="1" url="file://C:\Users\Utente\AppData\Local\Microsoft\Windows\Temporary Internet Files\Content.Outlook\WE36D677\2014 04 26 Novara risultati (3).htm" htmlTables="1">
      <tables count="1">
        <x v="7"/>
      </tables>
    </webPr>
  </connection>
</connections>
</file>

<file path=xl/sharedStrings.xml><?xml version="1.0" encoding="utf-8"?>
<sst xmlns="http://schemas.openxmlformats.org/spreadsheetml/2006/main" count="465" uniqueCount="131">
  <si>
    <t>GREGOLETTO Giada</t>
  </si>
  <si>
    <t>JF</t>
  </si>
  <si>
    <t>VC020 G.S. ERMENEGILDO ZEGNA</t>
  </si>
  <si>
    <t>OSAKUE Daisy</t>
  </si>
  <si>
    <t>TO002 SISPORT FIAT</t>
  </si>
  <si>
    <t>CONVERSANO Valentina</t>
  </si>
  <si>
    <t>PF</t>
  </si>
  <si>
    <t>TO001 C.U.S. TORINO</t>
  </si>
  <si>
    <t>SF</t>
  </si>
  <si>
    <t>AT001 S.S. VITTORIO ALFIERI ASTI</t>
  </si>
  <si>
    <t>PIRA Katiuscia</t>
  </si>
  <si>
    <t>BOERO Silvia</t>
  </si>
  <si>
    <t>PESO</t>
  </si>
  <si>
    <t>AF</t>
  </si>
  <si>
    <t>GAJETTI Eleonora</t>
  </si>
  <si>
    <t>BORDINO Matilde</t>
  </si>
  <si>
    <t>CN008 A.S.D. ATLETICA ALBA</t>
  </si>
  <si>
    <t>BAGNATI Giulia</t>
  </si>
  <si>
    <t>VIVIANI Paola</t>
  </si>
  <si>
    <t>SF45</t>
  </si>
  <si>
    <t>MEJDOUB Malak</t>
  </si>
  <si>
    <t>TO164 A.S.D. ATLETICA TEAM CARIGNANO</t>
  </si>
  <si>
    <t>PACE Giulia</t>
  </si>
  <si>
    <t>PULISERTI Lorenzo</t>
  </si>
  <si>
    <t>PM</t>
  </si>
  <si>
    <t>TO226 ATLETICA PIEMONTE ASD</t>
  </si>
  <si>
    <t>CONTO Simone</t>
  </si>
  <si>
    <t>SM</t>
  </si>
  <si>
    <t>TO015 ATLETICA CANAVESANA</t>
  </si>
  <si>
    <t>MIRENZI Mattia</t>
  </si>
  <si>
    <t>SM40</t>
  </si>
  <si>
    <t>D'AGOSTINO Domenico</t>
  </si>
  <si>
    <t>PRINETTI ANZALAPAYA Luc</t>
  </si>
  <si>
    <t>VC055 PGS DECATHLON VERCELLI</t>
  </si>
  <si>
    <t>ORTALDA Giulia</t>
  </si>
  <si>
    <t>TO034 GRUPPO SPORTIVI CHIVASSESI</t>
  </si>
  <si>
    <t>ATZENI Giulia</t>
  </si>
  <si>
    <t>AL001 ATL. ALESSANDRIA</t>
  </si>
  <si>
    <t>CINQUATTI Francesca</t>
  </si>
  <si>
    <t>JM</t>
  </si>
  <si>
    <t>CAIRO Simone</t>
  </si>
  <si>
    <t>AM</t>
  </si>
  <si>
    <t>SM55</t>
  </si>
  <si>
    <t>SM50</t>
  </si>
  <si>
    <t>LORO PIANA Andrea</t>
  </si>
  <si>
    <t>APPLETON Robert</t>
  </si>
  <si>
    <t>CORRADINI Alessandro</t>
  </si>
  <si>
    <t>NO020 TEAM ATLETICO-MERCURIO NOVARA</t>
  </si>
  <si>
    <t>NO002 AMATORI MASTERS NOVARA</t>
  </si>
  <si>
    <t>ARMANO Mario</t>
  </si>
  <si>
    <t>SM65</t>
  </si>
  <si>
    <t>SM60</t>
  </si>
  <si>
    <t>PULEO Fausto</t>
  </si>
  <si>
    <t>REGGIANI Renzo</t>
  </si>
  <si>
    <t>SM80</t>
  </si>
  <si>
    <t>GUBITOSA Domenico</t>
  </si>
  <si>
    <t>DISCO</t>
  </si>
  <si>
    <t>MARTELLO</t>
  </si>
  <si>
    <t>GIAVELLOTTO</t>
  </si>
  <si>
    <t>NO 1</t>
  </si>
  <si>
    <t>NO 2</t>
  </si>
  <si>
    <t>NO 3</t>
  </si>
  <si>
    <t>NO 4</t>
  </si>
  <si>
    <t>GRAND PRIX LANCI 2014</t>
  </si>
  <si>
    <t>DONNE</t>
  </si>
  <si>
    <t>UOMINI</t>
  </si>
  <si>
    <t>MIRENZI Viviana</t>
  </si>
  <si>
    <t>LASTELLA Erica</t>
  </si>
  <si>
    <t>VC002 UNIONE GIOVANE BIELLA</t>
  </si>
  <si>
    <t>GUADAGNIN Mariam</t>
  </si>
  <si>
    <t>MINELLI Leonardo</t>
  </si>
  <si>
    <t>ADAMO Francesco</t>
  </si>
  <si>
    <t>NICOLA Riccardo</t>
  </si>
  <si>
    <t>DE AGOSTINI Jacopo</t>
  </si>
  <si>
    <t>SM35 +</t>
  </si>
  <si>
    <t>SF35+</t>
  </si>
  <si>
    <t>TOTALE</t>
  </si>
  <si>
    <t>PROVE</t>
  </si>
  <si>
    <t>NC</t>
  </si>
  <si>
    <t>TO177 A.S. ATL. STRAMBINO</t>
  </si>
  <si>
    <t>TO036 GRUPPO SPORTIVO MURIALDO</t>
  </si>
  <si>
    <t>VC043 ATL.GAGLIANICO</t>
  </si>
  <si>
    <t>TO016 ASDP ATLETICA PINEROLO</t>
  </si>
  <si>
    <t>NO007 POLISP.S.STEFANO BORGOMANERO</t>
  </si>
  <si>
    <t>CHIRILA' Claudia Andree</t>
  </si>
  <si>
    <t>ROLFO Letizia</t>
  </si>
  <si>
    <t>PORCELLUZZI Eleonora</t>
  </si>
  <si>
    <t>PERINO Aurora</t>
  </si>
  <si>
    <t>GHISOLFI Emanuela</t>
  </si>
  <si>
    <t>MANGANARO Clara</t>
  </si>
  <si>
    <t>ZABARINO Sara</t>
  </si>
  <si>
    <t>CAMOLETTO Anna maria</t>
  </si>
  <si>
    <t>SF60</t>
  </si>
  <si>
    <t>MATTIELLO Sara</t>
  </si>
  <si>
    <t>VERSINO Giampaolo</t>
  </si>
  <si>
    <t>GRIPPA Giuliano</t>
  </si>
  <si>
    <t>BOERO Luca</t>
  </si>
  <si>
    <t>BRUNO Nicolo'</t>
  </si>
  <si>
    <t>DELLO STRITTO Roberto</t>
  </si>
  <si>
    <t>DALMASSO Daniele</t>
  </si>
  <si>
    <t>SCHIOPU Alexandru</t>
  </si>
  <si>
    <t>DEL BOCA Fosco</t>
  </si>
  <si>
    <t>EVERTSEN David alan</t>
  </si>
  <si>
    <t>SM45</t>
  </si>
  <si>
    <t>MINOPOLI Ernesto</t>
  </si>
  <si>
    <t>CARELLA Emanuele</t>
  </si>
  <si>
    <t>RAVIZZOTTI Alessandro</t>
  </si>
  <si>
    <t>MERLO Gabriele</t>
  </si>
  <si>
    <t>CAVALLO Giorgio</t>
  </si>
  <si>
    <t>MIOLA Cesare</t>
  </si>
  <si>
    <t>OLIVIERO Alex</t>
  </si>
  <si>
    <t>MELEGONI Mirko</t>
  </si>
  <si>
    <t>RISSONE Paolo</t>
  </si>
  <si>
    <t>REMUS Massimiliano</t>
  </si>
  <si>
    <t>VC062 CALIFORNIA SPORT &amp; FITNESS</t>
  </si>
  <si>
    <t>PICCINO Elisa</t>
  </si>
  <si>
    <t>TRABUCCO Walter</t>
  </si>
  <si>
    <t>ERRICO Giorgio</t>
  </si>
  <si>
    <t>CURZIO Anita</t>
  </si>
  <si>
    <t>PAGLIERO Rebecca</t>
  </si>
  <si>
    <t>DI MARTINO Silvia</t>
  </si>
  <si>
    <t>CAVIGIOLI Pietro</t>
  </si>
  <si>
    <t>PAGOTTO Amerigo</t>
  </si>
  <si>
    <t>NICOLA Silvia</t>
  </si>
  <si>
    <t>LANZA Raffaella</t>
  </si>
  <si>
    <t>MARCHETTI Ilaria</t>
  </si>
  <si>
    <t>BARNA Nicolo'</t>
  </si>
  <si>
    <t>MATTONE Andrea</t>
  </si>
  <si>
    <t>MARTINENGO Alessandro</t>
  </si>
  <si>
    <t>SGUAIZER Francesco</t>
  </si>
  <si>
    <t>AT012 ATLETICA CASTELL'ALFERO T.F.R.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</si>
</sst>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Times New Roman"/>
      <family val="1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DatiEsterni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workbookViewId="0">
      <selection activeCell="A24" sqref="A24"/>
    </sheetView>
  </sheetViews>
  <sheetFormatPr defaultRowHeight="14.4" x14ac:dyDescent="0.3"/>
  <cols>
    <col min="1" max="1" width="3.5546875" style="2" bestFit="1" customWidth="1"/>
    <col min="2" max="2" width="24.88671875" bestFit="1" customWidth="1"/>
    <col min="3" max="4" width="5" bestFit="1" customWidth="1"/>
    <col min="5" max="5" width="38.5546875" bestFit="1" customWidth="1"/>
    <col min="6" max="9" width="5.33203125" bestFit="1" customWidth="1"/>
    <col min="11" max="11" width="7" bestFit="1" customWidth="1"/>
    <col min="16" max="16" width="5" bestFit="1" customWidth="1"/>
    <col min="17" max="17" width="6.44140625" customWidth="1"/>
    <col min="18" max="18" width="11.44140625" bestFit="1" customWidth="1"/>
    <col min="19" max="19" width="9.109375" hidden="1" customWidth="1"/>
  </cols>
  <sheetData>
    <row r="1" spans="1:21" ht="15" x14ac:dyDescent="0.25">
      <c r="B1" t="s">
        <v>64</v>
      </c>
      <c r="E1" t="s">
        <v>63</v>
      </c>
    </row>
    <row r="2" spans="1:21" ht="15" x14ac:dyDescent="0.25">
      <c r="B2" s="3" t="s">
        <v>12</v>
      </c>
      <c r="F2" t="s">
        <v>59</v>
      </c>
      <c r="G2" t="s">
        <v>60</v>
      </c>
      <c r="H2" t="s">
        <v>61</v>
      </c>
      <c r="I2" t="s">
        <v>62</v>
      </c>
      <c r="J2" t="s">
        <v>76</v>
      </c>
      <c r="K2" t="s">
        <v>77</v>
      </c>
    </row>
    <row r="3" spans="1:21" s="2" customFormat="1" ht="15" x14ac:dyDescent="0.25">
      <c r="B3" s="6" t="s">
        <v>8</v>
      </c>
      <c r="Q3" s="3"/>
    </row>
    <row r="4" spans="1:21" ht="15" x14ac:dyDescent="0.25">
      <c r="A4" s="1">
        <v>1</v>
      </c>
      <c r="B4" s="2" t="s">
        <v>85</v>
      </c>
      <c r="C4" s="2">
        <v>1990</v>
      </c>
      <c r="D4" s="2" t="s">
        <v>8</v>
      </c>
      <c r="E4" s="2" t="s">
        <v>21</v>
      </c>
      <c r="F4" s="5">
        <v>626</v>
      </c>
      <c r="G4" s="5">
        <v>637</v>
      </c>
      <c r="H4" s="5">
        <v>0</v>
      </c>
      <c r="I4" s="5">
        <v>0</v>
      </c>
      <c r="J4" s="5">
        <f>SUM(F4:I4)</f>
        <v>1263</v>
      </c>
      <c r="K4" s="5">
        <v>2</v>
      </c>
      <c r="M4" s="2"/>
      <c r="N4" s="2"/>
      <c r="O4" s="2"/>
      <c r="P4" s="2"/>
      <c r="Q4" s="2"/>
      <c r="R4" s="2"/>
      <c r="S4" s="2"/>
      <c r="T4" s="2"/>
      <c r="U4" s="2"/>
    </row>
    <row r="5" spans="1:21" s="2" customFormat="1" ht="15" x14ac:dyDescent="0.25">
      <c r="A5" s="1">
        <v>2</v>
      </c>
      <c r="B5" s="2" t="s">
        <v>115</v>
      </c>
      <c r="C5" s="2">
        <v>1989</v>
      </c>
      <c r="D5" s="2" t="s">
        <v>8</v>
      </c>
      <c r="E5" s="2" t="s">
        <v>4</v>
      </c>
      <c r="F5" s="5">
        <v>0</v>
      </c>
      <c r="G5" s="5">
        <v>560</v>
      </c>
      <c r="H5" s="5">
        <v>546</v>
      </c>
      <c r="I5" s="5">
        <v>0</v>
      </c>
      <c r="J5" s="5">
        <f t="shared" ref="J5" si="0">SUM(F5:I5)</f>
        <v>1106</v>
      </c>
      <c r="K5" s="5">
        <v>2</v>
      </c>
    </row>
    <row r="6" spans="1:21" ht="15" x14ac:dyDescent="0.25">
      <c r="B6" s="1" t="s">
        <v>6</v>
      </c>
      <c r="G6" s="5"/>
      <c r="H6" s="5"/>
      <c r="I6" s="5"/>
      <c r="J6" s="5"/>
      <c r="K6" s="5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 x14ac:dyDescent="0.25">
      <c r="A7" s="1">
        <v>1</v>
      </c>
      <c r="B7" s="2" t="s">
        <v>5</v>
      </c>
      <c r="C7" s="2">
        <v>1994</v>
      </c>
      <c r="D7" s="2" t="s">
        <v>6</v>
      </c>
      <c r="E7" s="2" t="s">
        <v>9</v>
      </c>
      <c r="F7" s="2">
        <v>710</v>
      </c>
      <c r="G7" s="5">
        <v>757</v>
      </c>
      <c r="H7" s="5">
        <v>741</v>
      </c>
      <c r="I7" s="5">
        <v>0</v>
      </c>
      <c r="J7" s="5">
        <f t="shared" ref="J7:J65" si="1">SUM(F7:I7)</f>
        <v>2208</v>
      </c>
      <c r="K7" s="5">
        <v>3</v>
      </c>
      <c r="L7" s="2"/>
      <c r="M7" s="2"/>
      <c r="N7" s="2"/>
      <c r="O7" s="2"/>
      <c r="P7" s="2"/>
      <c r="Q7" s="2"/>
      <c r="R7" s="2"/>
      <c r="S7" s="2"/>
      <c r="T7" s="8"/>
      <c r="U7" s="2"/>
    </row>
    <row r="8" spans="1:21" s="2" customFormat="1" ht="15" x14ac:dyDescent="0.25">
      <c r="A8" s="1">
        <v>2</v>
      </c>
      <c r="B8" s="2" t="s">
        <v>0</v>
      </c>
      <c r="C8" s="2">
        <v>1995</v>
      </c>
      <c r="D8" s="2" t="s">
        <v>6</v>
      </c>
      <c r="E8" s="2" t="s">
        <v>2</v>
      </c>
      <c r="F8" s="2">
        <v>0</v>
      </c>
      <c r="G8" s="5">
        <v>821</v>
      </c>
      <c r="H8" s="5">
        <v>788</v>
      </c>
      <c r="I8" s="5">
        <v>0</v>
      </c>
      <c r="J8" s="5">
        <v>821</v>
      </c>
      <c r="K8" s="5">
        <v>2</v>
      </c>
      <c r="T8" s="8"/>
    </row>
    <row r="9" spans="1:21" ht="15" x14ac:dyDescent="0.25">
      <c r="B9" s="1" t="s">
        <v>1</v>
      </c>
      <c r="G9" s="5"/>
      <c r="H9" s="5"/>
      <c r="I9" s="5"/>
      <c r="J9" s="5"/>
      <c r="K9" s="5"/>
      <c r="L9" s="2"/>
      <c r="M9" s="2"/>
      <c r="N9" s="2"/>
      <c r="O9" s="2"/>
      <c r="P9" s="2"/>
      <c r="Q9" s="2"/>
      <c r="R9" s="2"/>
      <c r="S9" s="2"/>
      <c r="T9" s="8"/>
      <c r="U9" s="2"/>
    </row>
    <row r="10" spans="1:21" s="2" customFormat="1" ht="15" x14ac:dyDescent="0.25">
      <c r="A10" s="1">
        <v>1</v>
      </c>
      <c r="B10" s="2" t="s">
        <v>3</v>
      </c>
      <c r="C10" s="2">
        <v>1996</v>
      </c>
      <c r="D10" s="2" t="s">
        <v>1</v>
      </c>
      <c r="E10" s="2" t="s">
        <v>4</v>
      </c>
      <c r="F10" s="2">
        <v>830</v>
      </c>
      <c r="G10" s="5">
        <v>814</v>
      </c>
      <c r="H10" s="5">
        <v>0</v>
      </c>
      <c r="I10" s="5">
        <v>0</v>
      </c>
      <c r="J10" s="5">
        <f t="shared" ref="J10:J15" si="2">SUM(F10:I10)</f>
        <v>1644</v>
      </c>
      <c r="K10" s="5">
        <v>2</v>
      </c>
      <c r="T10" s="8"/>
    </row>
    <row r="11" spans="1:21" s="2" customFormat="1" ht="15" x14ac:dyDescent="0.25">
      <c r="A11" s="1">
        <v>2</v>
      </c>
      <c r="B11" s="2" t="s">
        <v>66</v>
      </c>
      <c r="C11" s="2">
        <v>1996</v>
      </c>
      <c r="D11" s="2" t="s">
        <v>1</v>
      </c>
      <c r="E11" s="2" t="s">
        <v>21</v>
      </c>
      <c r="F11" s="2">
        <v>573</v>
      </c>
      <c r="G11" s="5">
        <v>0</v>
      </c>
      <c r="H11" s="5">
        <v>0</v>
      </c>
      <c r="I11" s="5">
        <v>0</v>
      </c>
      <c r="J11" s="5">
        <f t="shared" si="2"/>
        <v>573</v>
      </c>
      <c r="K11" s="5">
        <v>1</v>
      </c>
      <c r="T11" s="8"/>
    </row>
    <row r="12" spans="1:21" s="2" customFormat="1" ht="15" x14ac:dyDescent="0.25">
      <c r="A12" s="1">
        <v>3</v>
      </c>
      <c r="B12" s="2" t="s">
        <v>123</v>
      </c>
      <c r="C12" s="2">
        <v>1996</v>
      </c>
      <c r="D12" s="2" t="s">
        <v>1</v>
      </c>
      <c r="E12" s="2" t="s">
        <v>2</v>
      </c>
      <c r="F12" s="2">
        <v>0</v>
      </c>
      <c r="G12" s="5">
        <v>0</v>
      </c>
      <c r="H12" s="5">
        <v>537</v>
      </c>
      <c r="I12" s="5">
        <v>0</v>
      </c>
      <c r="J12" s="5">
        <f t="shared" si="2"/>
        <v>537</v>
      </c>
      <c r="K12" s="5">
        <v>1</v>
      </c>
    </row>
    <row r="13" spans="1:21" ht="15" x14ac:dyDescent="0.25">
      <c r="A13" s="1">
        <v>4</v>
      </c>
      <c r="B13" s="2" t="s">
        <v>10</v>
      </c>
      <c r="C13" s="2">
        <v>1996</v>
      </c>
      <c r="D13" s="2" t="s">
        <v>1</v>
      </c>
      <c r="E13" s="2" t="s">
        <v>4</v>
      </c>
      <c r="F13" s="2">
        <v>485</v>
      </c>
      <c r="G13" s="5">
        <v>0</v>
      </c>
      <c r="H13" s="5">
        <v>0</v>
      </c>
      <c r="I13" s="5">
        <v>0</v>
      </c>
      <c r="J13" s="5">
        <f t="shared" si="2"/>
        <v>485</v>
      </c>
      <c r="K13" s="5">
        <v>1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 x14ac:dyDescent="0.25">
      <c r="A14" s="1">
        <v>5</v>
      </c>
      <c r="B14" s="2" t="s">
        <v>67</v>
      </c>
      <c r="C14" s="2">
        <v>1997</v>
      </c>
      <c r="D14" s="2" t="s">
        <v>1</v>
      </c>
      <c r="E14" s="2" t="s">
        <v>25</v>
      </c>
      <c r="F14" s="2">
        <v>460</v>
      </c>
      <c r="G14" s="5">
        <v>0</v>
      </c>
      <c r="H14" s="5">
        <v>0</v>
      </c>
      <c r="I14" s="5">
        <v>0</v>
      </c>
      <c r="J14" s="5">
        <f t="shared" si="2"/>
        <v>460</v>
      </c>
      <c r="K14" s="5">
        <v>1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2" customFormat="1" ht="15" x14ac:dyDescent="0.25">
      <c r="A15" s="1">
        <v>6</v>
      </c>
      <c r="B15" s="2" t="s">
        <v>38</v>
      </c>
      <c r="C15" s="2">
        <v>1996</v>
      </c>
      <c r="D15" s="2" t="s">
        <v>1</v>
      </c>
      <c r="E15" s="2" t="s">
        <v>21</v>
      </c>
      <c r="F15" s="2">
        <v>368</v>
      </c>
      <c r="G15" s="5">
        <v>0</v>
      </c>
      <c r="H15" s="5">
        <v>0</v>
      </c>
      <c r="I15" s="5">
        <v>0</v>
      </c>
      <c r="J15" s="5">
        <f t="shared" si="2"/>
        <v>368</v>
      </c>
      <c r="K15" s="5">
        <v>1</v>
      </c>
    </row>
    <row r="16" spans="1:21" ht="15" x14ac:dyDescent="0.25">
      <c r="B16" s="1" t="s">
        <v>13</v>
      </c>
      <c r="G16" s="5"/>
      <c r="H16" s="5"/>
      <c r="I16" s="5"/>
      <c r="J16" s="5"/>
      <c r="K16" s="5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 x14ac:dyDescent="0.25">
      <c r="A17" s="1">
        <v>1</v>
      </c>
      <c r="B17" s="2" t="s">
        <v>87</v>
      </c>
      <c r="C17" s="2">
        <v>1999</v>
      </c>
      <c r="D17" s="2" t="s">
        <v>13</v>
      </c>
      <c r="E17" s="2" t="s">
        <v>25</v>
      </c>
      <c r="F17" s="2">
        <v>551</v>
      </c>
      <c r="G17" s="5">
        <v>460</v>
      </c>
      <c r="H17" s="5">
        <v>0</v>
      </c>
      <c r="I17" s="5">
        <v>0</v>
      </c>
      <c r="J17" s="5">
        <f t="shared" si="1"/>
        <v>1011</v>
      </c>
      <c r="K17" s="5">
        <v>2</v>
      </c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2" customFormat="1" ht="15" x14ac:dyDescent="0.25">
      <c r="A18" s="1">
        <v>2</v>
      </c>
      <c r="B18" s="2" t="s">
        <v>14</v>
      </c>
      <c r="C18" s="2">
        <v>1998</v>
      </c>
      <c r="D18" s="2" t="s">
        <v>13</v>
      </c>
      <c r="E18" s="2" t="s">
        <v>25</v>
      </c>
      <c r="F18" s="2">
        <v>0</v>
      </c>
      <c r="G18" s="5">
        <v>406</v>
      </c>
      <c r="H18" s="5">
        <v>0</v>
      </c>
      <c r="I18" s="5">
        <v>0</v>
      </c>
      <c r="J18" s="5">
        <f t="shared" si="1"/>
        <v>406</v>
      </c>
      <c r="K18" s="5">
        <v>1</v>
      </c>
    </row>
    <row r="19" spans="1:21" ht="15" x14ac:dyDescent="0.25">
      <c r="B19" s="3" t="s">
        <v>56</v>
      </c>
      <c r="G19" s="5"/>
      <c r="H19" s="5"/>
      <c r="I19" s="5"/>
      <c r="J19" s="5"/>
      <c r="K19" s="5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" x14ac:dyDescent="0.25">
      <c r="B20" s="1" t="s">
        <v>8</v>
      </c>
      <c r="G20" s="5"/>
      <c r="H20" s="5"/>
      <c r="I20" s="5"/>
      <c r="J20" s="5"/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" x14ac:dyDescent="0.25">
      <c r="A21" s="1">
        <v>1</v>
      </c>
      <c r="B21" s="5" t="s">
        <v>115</v>
      </c>
      <c r="C21" s="5">
        <v>1989</v>
      </c>
      <c r="D21" s="2" t="s">
        <v>8</v>
      </c>
      <c r="E21" s="2" t="s">
        <v>4</v>
      </c>
      <c r="F21" s="2">
        <v>690</v>
      </c>
      <c r="G21" s="5">
        <v>0</v>
      </c>
      <c r="H21" s="5">
        <v>667</v>
      </c>
      <c r="I21" s="5">
        <v>0</v>
      </c>
      <c r="J21" s="5">
        <f>SUM(F21:I21)</f>
        <v>1357</v>
      </c>
      <c r="K21" s="5">
        <v>2</v>
      </c>
      <c r="L21" s="1"/>
      <c r="M21" s="2"/>
      <c r="N21" s="2"/>
      <c r="O21" s="2"/>
      <c r="P21" s="2"/>
      <c r="Q21" s="2"/>
      <c r="R21" s="2"/>
      <c r="S21" s="2"/>
      <c r="T21" s="2"/>
      <c r="U21" s="2"/>
    </row>
    <row r="22" spans="1:21" ht="15" x14ac:dyDescent="0.25">
      <c r="A22" s="1">
        <v>2</v>
      </c>
      <c r="B22" s="2" t="s">
        <v>85</v>
      </c>
      <c r="C22" s="2">
        <v>1990</v>
      </c>
      <c r="D22" s="2" t="s">
        <v>8</v>
      </c>
      <c r="E22" s="2" t="s">
        <v>21</v>
      </c>
      <c r="F22" s="2">
        <v>582</v>
      </c>
      <c r="G22" s="5">
        <v>472</v>
      </c>
      <c r="H22" s="5">
        <v>0</v>
      </c>
      <c r="I22" s="5">
        <v>0</v>
      </c>
      <c r="J22" s="5">
        <f>SUM(F22:I22)</f>
        <v>1054</v>
      </c>
      <c r="K22" s="5">
        <v>2</v>
      </c>
      <c r="L22" s="2"/>
      <c r="M22" s="2"/>
      <c r="N22" s="2"/>
      <c r="O22" s="2"/>
      <c r="P22" s="2"/>
      <c r="Q22" s="2"/>
      <c r="R22" s="2"/>
      <c r="S22" s="8"/>
      <c r="T22" s="2"/>
      <c r="U22" s="2"/>
    </row>
    <row r="23" spans="1:21" s="2" customFormat="1" ht="15" x14ac:dyDescent="0.25">
      <c r="A23" s="1">
        <v>3</v>
      </c>
      <c r="B23" s="2" t="s">
        <v>125</v>
      </c>
      <c r="C23" s="2">
        <v>1991</v>
      </c>
      <c r="D23" s="2" t="s">
        <v>8</v>
      </c>
      <c r="E23" s="2" t="s">
        <v>7</v>
      </c>
      <c r="F23" s="2">
        <v>0</v>
      </c>
      <c r="G23" s="5">
        <v>0</v>
      </c>
      <c r="H23" s="5">
        <v>878</v>
      </c>
      <c r="I23" s="5">
        <v>0</v>
      </c>
      <c r="J23" s="5">
        <f>SUM(F23:I23)</f>
        <v>878</v>
      </c>
      <c r="K23" s="5">
        <v>1</v>
      </c>
      <c r="S23" s="8"/>
    </row>
    <row r="24" spans="1:21" s="2" customFormat="1" ht="15" x14ac:dyDescent="0.25">
      <c r="A24" s="1">
        <v>4</v>
      </c>
      <c r="B24" s="2" t="s">
        <v>22</v>
      </c>
      <c r="C24" s="2">
        <v>1992</v>
      </c>
      <c r="D24" s="2" t="s">
        <v>8</v>
      </c>
      <c r="E24" s="2" t="s">
        <v>4</v>
      </c>
      <c r="F24" s="2">
        <v>418</v>
      </c>
      <c r="G24" s="5">
        <v>0</v>
      </c>
      <c r="H24" s="5">
        <v>0</v>
      </c>
      <c r="I24" s="5">
        <v>0</v>
      </c>
      <c r="J24" s="5">
        <f>SUM(F24:I24)</f>
        <v>418</v>
      </c>
      <c r="K24" s="5">
        <v>1</v>
      </c>
      <c r="S24" s="8"/>
    </row>
    <row r="25" spans="1:21" ht="15" x14ac:dyDescent="0.25">
      <c r="A25" s="1"/>
      <c r="B25" s="1" t="s">
        <v>6</v>
      </c>
      <c r="C25" s="1"/>
      <c r="D25" s="1"/>
      <c r="E25" s="1"/>
      <c r="F25" s="1"/>
      <c r="G25" s="5"/>
      <c r="H25" s="5"/>
      <c r="I25" s="5"/>
      <c r="J25" s="5"/>
      <c r="K25" s="5"/>
      <c r="L25" s="2"/>
      <c r="M25" s="2"/>
      <c r="N25" s="2"/>
      <c r="O25" s="2"/>
      <c r="P25" s="2"/>
      <c r="Q25" s="2"/>
      <c r="R25" s="2"/>
      <c r="S25" s="8"/>
      <c r="T25" s="8"/>
      <c r="U25" s="2"/>
    </row>
    <row r="26" spans="1:21" ht="15" x14ac:dyDescent="0.25">
      <c r="A26" s="1">
        <v>1</v>
      </c>
      <c r="B26" s="2" t="s">
        <v>5</v>
      </c>
      <c r="C26" s="2">
        <v>1994</v>
      </c>
      <c r="D26" s="2" t="s">
        <v>6</v>
      </c>
      <c r="E26" s="2" t="s">
        <v>9</v>
      </c>
      <c r="F26" s="2">
        <v>692</v>
      </c>
      <c r="G26" s="5">
        <v>768</v>
      </c>
      <c r="H26" s="5">
        <v>717</v>
      </c>
      <c r="I26" s="5">
        <v>0</v>
      </c>
      <c r="J26" s="5">
        <f>SUM(F26:I26)</f>
        <v>2177</v>
      </c>
      <c r="K26" s="5">
        <v>3</v>
      </c>
      <c r="L26" s="2"/>
      <c r="M26" s="2"/>
      <c r="N26" s="2"/>
      <c r="O26" s="2"/>
      <c r="P26" s="2"/>
      <c r="Q26" s="2"/>
      <c r="R26" s="2"/>
      <c r="S26" s="8"/>
      <c r="T26" s="8"/>
      <c r="U26" s="2"/>
    </row>
    <row r="27" spans="1:21" s="2" customFormat="1" ht="15" x14ac:dyDescent="0.25">
      <c r="A27" s="1">
        <v>2</v>
      </c>
      <c r="B27" s="2" t="s">
        <v>0</v>
      </c>
      <c r="C27" s="2">
        <v>1995</v>
      </c>
      <c r="D27" s="2" t="s">
        <v>6</v>
      </c>
      <c r="E27" s="2" t="s">
        <v>2</v>
      </c>
      <c r="F27" s="2">
        <v>0</v>
      </c>
      <c r="G27" s="5">
        <v>726</v>
      </c>
      <c r="H27" s="5">
        <v>725</v>
      </c>
      <c r="I27" s="5">
        <v>0</v>
      </c>
      <c r="J27" s="5">
        <f>SUM(F27:I27)</f>
        <v>1451</v>
      </c>
      <c r="K27" s="5">
        <v>2</v>
      </c>
      <c r="S27" s="8"/>
      <c r="T27" s="8"/>
    </row>
    <row r="28" spans="1:21" s="2" customFormat="1" ht="15" x14ac:dyDescent="0.25">
      <c r="A28" s="1">
        <v>3</v>
      </c>
      <c r="B28" s="2" t="s">
        <v>86</v>
      </c>
      <c r="C28" s="2">
        <v>1995</v>
      </c>
      <c r="D28" s="2" t="s">
        <v>6</v>
      </c>
      <c r="E28" s="2" t="s">
        <v>25</v>
      </c>
      <c r="F28" s="2">
        <v>544</v>
      </c>
      <c r="G28" s="5">
        <v>0</v>
      </c>
      <c r="H28" s="5">
        <v>0</v>
      </c>
      <c r="I28" s="5">
        <v>0</v>
      </c>
      <c r="J28" s="5">
        <f>SUM(F28:I28)</f>
        <v>544</v>
      </c>
      <c r="K28" s="5">
        <v>1</v>
      </c>
      <c r="S28" s="8"/>
      <c r="T28" s="8"/>
    </row>
    <row r="29" spans="1:21" ht="15" x14ac:dyDescent="0.25">
      <c r="B29" s="1" t="s">
        <v>1</v>
      </c>
      <c r="G29" s="5"/>
      <c r="H29" s="5"/>
      <c r="I29" s="5"/>
      <c r="J29" s="5"/>
      <c r="K29" s="5"/>
      <c r="L29" s="2"/>
      <c r="M29" s="2"/>
      <c r="N29" s="2"/>
      <c r="O29" s="2"/>
      <c r="P29" s="2"/>
      <c r="Q29" s="2"/>
      <c r="R29" s="2"/>
      <c r="S29" s="8"/>
      <c r="T29" s="8"/>
      <c r="U29" s="2"/>
    </row>
    <row r="30" spans="1:21" x14ac:dyDescent="0.3">
      <c r="A30" s="1">
        <v>1</v>
      </c>
      <c r="B30" s="2" t="s">
        <v>3</v>
      </c>
      <c r="C30" s="2">
        <v>1996</v>
      </c>
      <c r="D30" s="2" t="s">
        <v>1</v>
      </c>
      <c r="E30" s="2" t="s">
        <v>4</v>
      </c>
      <c r="F30" s="2">
        <v>937</v>
      </c>
      <c r="G30" s="5">
        <v>862</v>
      </c>
      <c r="H30" s="5">
        <v>0</v>
      </c>
      <c r="I30" s="5">
        <v>0</v>
      </c>
      <c r="J30" s="5">
        <f t="shared" ref="J30:J35" si="3">SUM(F30:I30)</f>
        <v>1799</v>
      </c>
      <c r="K30" s="5">
        <v>2</v>
      </c>
      <c r="L30" s="2"/>
      <c r="M30" s="2"/>
      <c r="N30" s="2"/>
      <c r="O30" s="2"/>
      <c r="P30" s="2"/>
      <c r="Q30" s="2"/>
      <c r="R30" s="2"/>
      <c r="S30" s="8"/>
      <c r="T30" s="8"/>
      <c r="U30" s="2"/>
    </row>
    <row r="31" spans="1:21" x14ac:dyDescent="0.3">
      <c r="A31" s="1">
        <v>2</v>
      </c>
      <c r="B31" s="2" t="s">
        <v>17</v>
      </c>
      <c r="C31" s="2">
        <v>1997</v>
      </c>
      <c r="D31" s="2" t="s">
        <v>1</v>
      </c>
      <c r="E31" s="2" t="s">
        <v>83</v>
      </c>
      <c r="F31" s="2">
        <v>604</v>
      </c>
      <c r="G31" s="5">
        <v>664</v>
      </c>
      <c r="H31" s="5">
        <v>0</v>
      </c>
      <c r="I31" s="5">
        <v>0</v>
      </c>
      <c r="J31" s="5">
        <f t="shared" si="3"/>
        <v>1268</v>
      </c>
      <c r="K31" s="5">
        <v>2</v>
      </c>
      <c r="L31" s="2"/>
      <c r="M31" s="2"/>
      <c r="N31" s="2"/>
      <c r="O31" s="2"/>
      <c r="P31" s="2"/>
      <c r="Q31" s="2"/>
      <c r="R31" s="2"/>
      <c r="S31" s="8"/>
      <c r="T31" s="8"/>
    </row>
    <row r="32" spans="1:21" s="2" customFormat="1" x14ac:dyDescent="0.3">
      <c r="A32" s="1">
        <v>3</v>
      </c>
      <c r="B32" s="2" t="s">
        <v>20</v>
      </c>
      <c r="C32" s="2">
        <v>1997</v>
      </c>
      <c r="D32" s="2" t="s">
        <v>1</v>
      </c>
      <c r="E32" s="2" t="s">
        <v>4</v>
      </c>
      <c r="F32" s="2">
        <v>480</v>
      </c>
      <c r="G32" s="5">
        <v>493</v>
      </c>
      <c r="H32" s="5">
        <v>0</v>
      </c>
      <c r="I32" s="5">
        <v>0</v>
      </c>
      <c r="J32" s="5">
        <f t="shared" si="3"/>
        <v>973</v>
      </c>
      <c r="K32" s="5">
        <v>2</v>
      </c>
    </row>
    <row r="33" spans="1:20" s="2" customFormat="1" x14ac:dyDescent="0.3">
      <c r="A33" s="1">
        <v>4</v>
      </c>
      <c r="B33" s="2" t="s">
        <v>66</v>
      </c>
      <c r="C33" s="2">
        <v>1996</v>
      </c>
      <c r="D33" s="2" t="s">
        <v>1</v>
      </c>
      <c r="E33" s="2" t="s">
        <v>21</v>
      </c>
      <c r="F33" s="2">
        <v>621</v>
      </c>
      <c r="G33" s="5">
        <v>0</v>
      </c>
      <c r="H33" s="5">
        <v>0</v>
      </c>
      <c r="I33" s="5">
        <v>0</v>
      </c>
      <c r="J33" s="5">
        <f t="shared" si="3"/>
        <v>621</v>
      </c>
      <c r="K33" s="5">
        <v>1</v>
      </c>
    </row>
    <row r="34" spans="1:20" s="2" customFormat="1" x14ac:dyDescent="0.3">
      <c r="A34" s="1">
        <v>5</v>
      </c>
      <c r="B34" s="2" t="s">
        <v>67</v>
      </c>
      <c r="C34" s="2">
        <v>1997</v>
      </c>
      <c r="D34" s="2" t="s">
        <v>1</v>
      </c>
      <c r="E34" s="2" t="s">
        <v>25</v>
      </c>
      <c r="F34" s="2">
        <v>436</v>
      </c>
      <c r="G34" s="5">
        <v>0</v>
      </c>
      <c r="H34" s="5">
        <v>0</v>
      </c>
      <c r="I34" s="5">
        <v>0</v>
      </c>
      <c r="J34" s="5">
        <f t="shared" si="3"/>
        <v>436</v>
      </c>
      <c r="K34" s="5">
        <v>1</v>
      </c>
    </row>
    <row r="35" spans="1:20" x14ac:dyDescent="0.3">
      <c r="A35" s="1">
        <v>6</v>
      </c>
      <c r="B35" s="2" t="s">
        <v>38</v>
      </c>
      <c r="C35" s="2">
        <v>1996</v>
      </c>
      <c r="D35" s="2" t="s">
        <v>1</v>
      </c>
      <c r="E35" s="2" t="s">
        <v>21</v>
      </c>
      <c r="F35" s="2">
        <v>225</v>
      </c>
      <c r="G35" s="5">
        <v>0</v>
      </c>
      <c r="H35" s="5">
        <v>0</v>
      </c>
      <c r="I35" s="5">
        <v>0</v>
      </c>
      <c r="J35" s="5">
        <f t="shared" si="3"/>
        <v>225</v>
      </c>
      <c r="K35" s="5">
        <v>1</v>
      </c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3">
      <c r="A36" s="1"/>
      <c r="B36" s="1" t="s">
        <v>13</v>
      </c>
      <c r="C36" s="1"/>
      <c r="D36" s="1"/>
      <c r="E36" s="1"/>
      <c r="F36" s="1"/>
      <c r="G36" s="5"/>
      <c r="H36" s="5"/>
      <c r="I36" s="5"/>
      <c r="J36" s="5"/>
      <c r="K36" s="5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3">
      <c r="A37" s="1">
        <v>1</v>
      </c>
      <c r="B37" s="2" t="s">
        <v>15</v>
      </c>
      <c r="C37" s="2">
        <v>1998</v>
      </c>
      <c r="D37" s="2" t="s">
        <v>13</v>
      </c>
      <c r="E37" s="2" t="s">
        <v>16</v>
      </c>
      <c r="F37" s="2">
        <v>0</v>
      </c>
      <c r="G37" s="5">
        <v>669</v>
      </c>
      <c r="H37" s="5">
        <v>604</v>
      </c>
      <c r="I37" s="5">
        <v>0</v>
      </c>
      <c r="J37" s="5">
        <f t="shared" ref="J37:J42" si="4">SUM(F37:I37)</f>
        <v>1273</v>
      </c>
      <c r="K37" s="5">
        <v>2</v>
      </c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3">
      <c r="A38" s="1">
        <v>2</v>
      </c>
      <c r="B38" s="2" t="s">
        <v>84</v>
      </c>
      <c r="C38" s="2">
        <v>1999</v>
      </c>
      <c r="D38" s="2" t="s">
        <v>13</v>
      </c>
      <c r="E38" s="2" t="s">
        <v>79</v>
      </c>
      <c r="F38" s="5">
        <v>586</v>
      </c>
      <c r="G38" s="5">
        <v>622</v>
      </c>
      <c r="H38" s="5">
        <v>0</v>
      </c>
      <c r="I38" s="5">
        <v>0</v>
      </c>
      <c r="J38" s="5">
        <f t="shared" si="4"/>
        <v>1208</v>
      </c>
      <c r="K38" s="5">
        <v>2</v>
      </c>
      <c r="L38" s="1"/>
      <c r="M38" s="2"/>
      <c r="N38" s="2"/>
      <c r="O38" s="2"/>
      <c r="P38" s="2"/>
      <c r="Q38" s="2"/>
      <c r="R38" s="2"/>
      <c r="S38" s="2"/>
      <c r="T38" s="2"/>
    </row>
    <row r="39" spans="1:20" s="2" customFormat="1" x14ac:dyDescent="0.3">
      <c r="A39" s="1">
        <v>3</v>
      </c>
      <c r="B39" s="2" t="s">
        <v>87</v>
      </c>
      <c r="C39" s="2">
        <v>1999</v>
      </c>
      <c r="D39" s="2" t="s">
        <v>13</v>
      </c>
      <c r="E39" s="2" t="s">
        <v>25</v>
      </c>
      <c r="F39" s="2">
        <v>499</v>
      </c>
      <c r="G39" s="5">
        <v>501</v>
      </c>
      <c r="H39" s="5">
        <v>0</v>
      </c>
      <c r="I39" s="5">
        <v>0</v>
      </c>
      <c r="J39" s="5">
        <f t="shared" si="4"/>
        <v>1000</v>
      </c>
      <c r="K39" s="5">
        <v>2</v>
      </c>
    </row>
    <row r="40" spans="1:20" s="2" customFormat="1" x14ac:dyDescent="0.3">
      <c r="A40" s="1">
        <v>4</v>
      </c>
      <c r="B40" s="2" t="s">
        <v>14</v>
      </c>
      <c r="C40" s="2">
        <v>1998</v>
      </c>
      <c r="D40" s="2" t="s">
        <v>13</v>
      </c>
      <c r="E40" s="2" t="s">
        <v>25</v>
      </c>
      <c r="F40" s="2">
        <v>516</v>
      </c>
      <c r="G40" s="5">
        <v>0</v>
      </c>
      <c r="H40" s="5">
        <v>0</v>
      </c>
      <c r="I40" s="5">
        <v>0</v>
      </c>
      <c r="J40" s="5">
        <f t="shared" si="4"/>
        <v>516</v>
      </c>
      <c r="K40" s="5">
        <v>1</v>
      </c>
    </row>
    <row r="41" spans="1:20" s="2" customFormat="1" x14ac:dyDescent="0.3">
      <c r="A41" s="1">
        <v>5</v>
      </c>
      <c r="B41" s="2" t="s">
        <v>88</v>
      </c>
      <c r="C41" s="2">
        <v>1999</v>
      </c>
      <c r="D41" s="2" t="s">
        <v>13</v>
      </c>
      <c r="E41" s="2" t="s">
        <v>82</v>
      </c>
      <c r="F41" s="2">
        <v>363</v>
      </c>
      <c r="G41" s="5">
        <v>0</v>
      </c>
      <c r="H41" s="5">
        <v>0</v>
      </c>
      <c r="I41" s="5">
        <v>0</v>
      </c>
      <c r="J41" s="5">
        <f t="shared" si="4"/>
        <v>363</v>
      </c>
      <c r="K41" s="5">
        <v>1</v>
      </c>
    </row>
    <row r="42" spans="1:20" s="2" customFormat="1" x14ac:dyDescent="0.3">
      <c r="A42" s="1">
        <v>6</v>
      </c>
      <c r="B42" s="2" t="s">
        <v>89</v>
      </c>
      <c r="C42" s="2">
        <v>1998</v>
      </c>
      <c r="D42" s="2" t="s">
        <v>13</v>
      </c>
      <c r="E42" s="2" t="s">
        <v>82</v>
      </c>
      <c r="F42" s="2">
        <v>348</v>
      </c>
      <c r="G42" s="5">
        <v>0</v>
      </c>
      <c r="H42" s="5">
        <v>0</v>
      </c>
      <c r="I42" s="5">
        <v>0</v>
      </c>
      <c r="J42" s="5">
        <f t="shared" si="4"/>
        <v>348</v>
      </c>
      <c r="K42" s="5">
        <v>1</v>
      </c>
    </row>
    <row r="43" spans="1:20" x14ac:dyDescent="0.3">
      <c r="B43" s="3" t="s">
        <v>57</v>
      </c>
      <c r="G43" s="5"/>
      <c r="H43" s="5"/>
      <c r="I43" s="5"/>
      <c r="J43" s="5"/>
      <c r="K43" s="5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3">
      <c r="B44" s="1" t="s">
        <v>8</v>
      </c>
      <c r="G44" s="5"/>
      <c r="H44" s="5"/>
      <c r="I44" s="5"/>
      <c r="J44" s="5"/>
      <c r="K44" s="5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3">
      <c r="A45" s="1">
        <v>1</v>
      </c>
      <c r="B45" s="2" t="s">
        <v>22</v>
      </c>
      <c r="C45" s="2">
        <v>1992</v>
      </c>
      <c r="D45" s="2" t="s">
        <v>8</v>
      </c>
      <c r="E45" s="2" t="s">
        <v>4</v>
      </c>
      <c r="F45" s="2">
        <v>635</v>
      </c>
      <c r="G45" s="5">
        <v>0</v>
      </c>
      <c r="H45" s="5">
        <v>672</v>
      </c>
      <c r="I45" s="5">
        <v>0</v>
      </c>
      <c r="J45" s="5">
        <f t="shared" si="1"/>
        <v>1307</v>
      </c>
      <c r="K45" s="5">
        <v>2</v>
      </c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3">
      <c r="B46" s="1" t="s">
        <v>6</v>
      </c>
      <c r="F46" s="2"/>
      <c r="G46" s="5"/>
      <c r="H46" s="5"/>
      <c r="I46" s="5"/>
      <c r="J46" s="5"/>
      <c r="K46" s="5"/>
      <c r="L46" s="2"/>
      <c r="M46" s="2"/>
      <c r="N46" s="2"/>
      <c r="O46" s="2"/>
      <c r="P46" s="2"/>
      <c r="Q46" s="2"/>
      <c r="R46" s="2"/>
      <c r="S46" s="8"/>
      <c r="T46" s="8"/>
    </row>
    <row r="47" spans="1:20" x14ac:dyDescent="0.3">
      <c r="A47" s="1">
        <v>1</v>
      </c>
      <c r="B47" s="2" t="s">
        <v>36</v>
      </c>
      <c r="C47" s="2">
        <v>1995</v>
      </c>
      <c r="D47" s="2" t="s">
        <v>6</v>
      </c>
      <c r="E47" s="2" t="s">
        <v>37</v>
      </c>
      <c r="F47" s="2">
        <v>911</v>
      </c>
      <c r="G47" s="5">
        <v>903</v>
      </c>
      <c r="H47" s="5">
        <v>898</v>
      </c>
      <c r="I47" s="5">
        <v>0</v>
      </c>
      <c r="J47" s="5">
        <f>SUM(F47:I47)</f>
        <v>2712</v>
      </c>
      <c r="K47" s="5">
        <v>3</v>
      </c>
      <c r="L47" s="2"/>
      <c r="M47" s="2"/>
      <c r="N47" s="2"/>
      <c r="O47" s="2"/>
      <c r="P47" s="2"/>
      <c r="Q47" s="2"/>
      <c r="R47" s="2"/>
      <c r="S47" s="8"/>
      <c r="T47" s="8"/>
    </row>
    <row r="48" spans="1:20" s="2" customFormat="1" x14ac:dyDescent="0.3">
      <c r="A48" s="2">
        <v>2</v>
      </c>
      <c r="B48" s="2" t="s">
        <v>11</v>
      </c>
      <c r="C48" s="2">
        <v>1993</v>
      </c>
      <c r="D48" s="2" t="s">
        <v>6</v>
      </c>
      <c r="E48" s="2" t="s">
        <v>9</v>
      </c>
      <c r="F48" s="2">
        <v>0</v>
      </c>
      <c r="G48" s="5">
        <v>817</v>
      </c>
      <c r="H48" s="5">
        <v>841</v>
      </c>
      <c r="I48" s="5">
        <v>0</v>
      </c>
      <c r="J48" s="5">
        <f>SUM(F48:I48)</f>
        <v>1658</v>
      </c>
      <c r="K48" s="5">
        <v>2</v>
      </c>
      <c r="S48" s="8"/>
      <c r="T48" s="8"/>
    </row>
    <row r="49" spans="1:22" s="2" customFormat="1" x14ac:dyDescent="0.3">
      <c r="A49" s="1">
        <v>3</v>
      </c>
      <c r="B49" s="2" t="s">
        <v>93</v>
      </c>
      <c r="C49" s="2">
        <v>1995</v>
      </c>
      <c r="D49" s="2" t="s">
        <v>6</v>
      </c>
      <c r="E49" s="2" t="s">
        <v>25</v>
      </c>
      <c r="F49" s="2">
        <v>562</v>
      </c>
      <c r="G49" s="5">
        <v>528</v>
      </c>
      <c r="H49" s="5">
        <v>0</v>
      </c>
      <c r="I49" s="5">
        <v>0</v>
      </c>
      <c r="J49" s="5">
        <f>SUM(F49:I49)</f>
        <v>1090</v>
      </c>
      <c r="K49" s="5">
        <v>2</v>
      </c>
      <c r="S49" s="8"/>
      <c r="T49" s="8"/>
    </row>
    <row r="50" spans="1:22" s="2" customFormat="1" x14ac:dyDescent="0.3">
      <c r="B50" s="1" t="s">
        <v>1</v>
      </c>
      <c r="G50" s="5"/>
      <c r="H50" s="5"/>
      <c r="I50" s="5"/>
      <c r="J50" s="5"/>
      <c r="K50" s="5"/>
      <c r="S50" s="8"/>
      <c r="T50" s="8"/>
    </row>
    <row r="51" spans="1:22" s="2" customFormat="1" x14ac:dyDescent="0.3">
      <c r="A51" s="1">
        <v>1</v>
      </c>
      <c r="B51" s="2" t="s">
        <v>32</v>
      </c>
      <c r="C51" s="2">
        <v>1997</v>
      </c>
      <c r="D51" s="2" t="s">
        <v>1</v>
      </c>
      <c r="E51" s="2" t="s">
        <v>33</v>
      </c>
      <c r="F51" s="2">
        <v>941</v>
      </c>
      <c r="G51" s="5">
        <v>937</v>
      </c>
      <c r="H51" s="5">
        <v>0</v>
      </c>
      <c r="I51" s="5">
        <v>0</v>
      </c>
      <c r="J51" s="5">
        <f>SUM(F51:I51)</f>
        <v>1878</v>
      </c>
      <c r="K51" s="5">
        <v>2</v>
      </c>
      <c r="S51" s="8"/>
      <c r="T51" s="8"/>
    </row>
    <row r="52" spans="1:22" s="2" customFormat="1" x14ac:dyDescent="0.3">
      <c r="A52" s="2">
        <v>2</v>
      </c>
      <c r="B52" s="2" t="s">
        <v>20</v>
      </c>
      <c r="C52" s="2">
        <v>1997</v>
      </c>
      <c r="D52" s="2" t="s">
        <v>1</v>
      </c>
      <c r="E52" s="2" t="s">
        <v>4</v>
      </c>
      <c r="F52" s="5">
        <v>411</v>
      </c>
      <c r="G52" s="5">
        <v>0</v>
      </c>
      <c r="H52" s="5">
        <v>438</v>
      </c>
      <c r="I52" s="5">
        <v>0</v>
      </c>
      <c r="J52" s="5">
        <f>SUM(F52:I52)</f>
        <v>849</v>
      </c>
      <c r="K52" s="5">
        <v>2</v>
      </c>
      <c r="S52" s="8"/>
      <c r="T52" s="8"/>
    </row>
    <row r="53" spans="1:22" s="2" customFormat="1" x14ac:dyDescent="0.3">
      <c r="A53" s="1">
        <v>3</v>
      </c>
      <c r="B53" s="2" t="s">
        <v>69</v>
      </c>
      <c r="C53" s="2">
        <v>1997</v>
      </c>
      <c r="D53" s="2" t="s">
        <v>1</v>
      </c>
      <c r="E53" s="2" t="s">
        <v>9</v>
      </c>
      <c r="F53" s="2">
        <v>743</v>
      </c>
      <c r="G53" s="5">
        <v>0</v>
      </c>
      <c r="H53" s="5">
        <v>0</v>
      </c>
      <c r="I53" s="5">
        <v>0</v>
      </c>
      <c r="J53" s="5">
        <f>SUM(F53:I53)</f>
        <v>743</v>
      </c>
      <c r="K53" s="5">
        <v>1</v>
      </c>
      <c r="S53" s="8"/>
      <c r="T53" s="8"/>
    </row>
    <row r="54" spans="1:22" x14ac:dyDescent="0.3">
      <c r="B54" s="1" t="s">
        <v>13</v>
      </c>
      <c r="G54" s="5"/>
      <c r="H54" s="5"/>
      <c r="I54" s="5"/>
      <c r="J54" s="5"/>
      <c r="K54" s="5"/>
      <c r="L54" s="2"/>
      <c r="M54" s="2"/>
      <c r="N54" s="2"/>
      <c r="O54" s="2"/>
      <c r="P54" s="2"/>
      <c r="Q54" s="2"/>
      <c r="R54" s="2"/>
      <c r="S54" s="8"/>
      <c r="T54" s="8"/>
    </row>
    <row r="55" spans="1:22" s="2" customFormat="1" x14ac:dyDescent="0.3">
      <c r="A55" s="1">
        <v>1</v>
      </c>
      <c r="B55" s="2" t="s">
        <v>34</v>
      </c>
      <c r="C55" s="2">
        <v>1998</v>
      </c>
      <c r="D55" s="2" t="s">
        <v>13</v>
      </c>
      <c r="E55" s="2" t="s">
        <v>35</v>
      </c>
      <c r="F55" s="2">
        <v>599</v>
      </c>
      <c r="G55" s="5">
        <v>621</v>
      </c>
      <c r="H55" s="5">
        <v>595</v>
      </c>
      <c r="I55" s="5">
        <v>0</v>
      </c>
      <c r="J55" s="5">
        <f>SUM(F55:I55)</f>
        <v>1815</v>
      </c>
      <c r="K55" s="5">
        <v>3</v>
      </c>
      <c r="S55" s="8"/>
      <c r="T55" s="8"/>
    </row>
    <row r="56" spans="1:22" x14ac:dyDescent="0.3">
      <c r="A56" s="1">
        <v>2</v>
      </c>
      <c r="B56" s="2" t="s">
        <v>118</v>
      </c>
      <c r="C56" s="2">
        <v>1998</v>
      </c>
      <c r="D56" s="2" t="s">
        <v>13</v>
      </c>
      <c r="E56" s="2" t="s">
        <v>28</v>
      </c>
      <c r="F56" s="2">
        <v>0</v>
      </c>
      <c r="G56" s="5">
        <v>642</v>
      </c>
      <c r="H56" s="5">
        <v>749</v>
      </c>
      <c r="I56" s="5">
        <v>0</v>
      </c>
      <c r="J56" s="5">
        <f>SUM(F56:I56)</f>
        <v>1391</v>
      </c>
      <c r="K56" s="5">
        <v>2</v>
      </c>
      <c r="L56" s="2"/>
      <c r="M56" s="2"/>
      <c r="N56" s="2"/>
      <c r="O56" s="2"/>
      <c r="P56" s="2"/>
      <c r="Q56" s="2"/>
      <c r="R56" s="2"/>
      <c r="S56" s="2"/>
      <c r="T56" s="8"/>
    </row>
    <row r="57" spans="1:22" x14ac:dyDescent="0.3">
      <c r="A57" s="1">
        <v>3</v>
      </c>
      <c r="B57" s="2" t="s">
        <v>14</v>
      </c>
      <c r="C57" s="2">
        <v>1998</v>
      </c>
      <c r="D57" s="2" t="s">
        <v>13</v>
      </c>
      <c r="E57" s="2" t="s">
        <v>25</v>
      </c>
      <c r="F57" s="2">
        <v>736</v>
      </c>
      <c r="G57" s="5">
        <v>646</v>
      </c>
      <c r="H57" s="5">
        <v>0</v>
      </c>
      <c r="I57" s="5">
        <v>0</v>
      </c>
      <c r="J57" s="5">
        <f>SUM(F57:I57)</f>
        <v>1382</v>
      </c>
      <c r="K57" s="5">
        <v>2</v>
      </c>
      <c r="L57" s="2"/>
      <c r="M57" s="2"/>
      <c r="N57" s="2"/>
      <c r="O57" s="2"/>
      <c r="P57" s="2"/>
      <c r="Q57" s="2"/>
      <c r="R57" s="2"/>
      <c r="S57" s="2"/>
      <c r="T57" s="8"/>
    </row>
    <row r="58" spans="1:22" x14ac:dyDescent="0.3">
      <c r="A58" s="1">
        <v>4</v>
      </c>
      <c r="B58" s="2" t="s">
        <v>88</v>
      </c>
      <c r="C58" s="2">
        <v>1999</v>
      </c>
      <c r="D58" s="2" t="s">
        <v>13</v>
      </c>
      <c r="E58" s="2" t="s">
        <v>82</v>
      </c>
      <c r="F58" s="2">
        <v>438</v>
      </c>
      <c r="G58" s="5">
        <v>0</v>
      </c>
      <c r="H58" s="5">
        <v>0</v>
      </c>
      <c r="I58" s="5">
        <v>0</v>
      </c>
      <c r="J58" s="5">
        <f>SUM(F58:I58)</f>
        <v>438</v>
      </c>
      <c r="K58" s="5">
        <v>1</v>
      </c>
      <c r="L58" s="2"/>
      <c r="M58" s="2"/>
      <c r="N58" s="2"/>
      <c r="O58" s="2"/>
      <c r="P58" s="2"/>
      <c r="Q58" s="2"/>
      <c r="R58" s="2"/>
      <c r="S58" s="2"/>
    </row>
    <row r="59" spans="1:22" s="2" customFormat="1" x14ac:dyDescent="0.3">
      <c r="A59" s="1">
        <v>5</v>
      </c>
      <c r="B59" s="2" t="s">
        <v>89</v>
      </c>
      <c r="C59" s="2">
        <v>1998</v>
      </c>
      <c r="D59" s="2" t="s">
        <v>13</v>
      </c>
      <c r="E59" s="2" t="s">
        <v>82</v>
      </c>
      <c r="F59" s="2">
        <v>281</v>
      </c>
      <c r="G59" s="5">
        <v>0</v>
      </c>
      <c r="H59" s="5">
        <v>0</v>
      </c>
      <c r="I59" s="5">
        <v>0</v>
      </c>
      <c r="J59" s="5">
        <f>SUM(F59:I59)</f>
        <v>281</v>
      </c>
      <c r="K59" s="5">
        <v>1</v>
      </c>
    </row>
    <row r="60" spans="1:22" x14ac:dyDescent="0.3">
      <c r="B60" s="3" t="s">
        <v>58</v>
      </c>
      <c r="G60" s="5"/>
      <c r="H60" s="5"/>
      <c r="I60" s="5"/>
      <c r="J60" s="5"/>
      <c r="K60" s="5"/>
      <c r="L60" s="2"/>
      <c r="M60" s="2"/>
      <c r="N60" s="2"/>
      <c r="O60" s="2"/>
      <c r="P60" s="2"/>
      <c r="Q60" s="2"/>
    </row>
    <row r="61" spans="1:22" x14ac:dyDescent="0.3">
      <c r="B61" s="1" t="s">
        <v>1</v>
      </c>
      <c r="G61" s="5"/>
      <c r="H61" s="5"/>
      <c r="I61" s="5"/>
      <c r="J61" s="5"/>
      <c r="K61" s="5"/>
      <c r="L61" s="2"/>
      <c r="M61" s="2"/>
      <c r="N61" s="2"/>
      <c r="O61" s="2"/>
      <c r="P61" s="2"/>
      <c r="Q61" s="2"/>
    </row>
    <row r="62" spans="1:22" s="2" customFormat="1" x14ac:dyDescent="0.3">
      <c r="A62" s="1">
        <v>1</v>
      </c>
      <c r="B62" s="2" t="s">
        <v>10</v>
      </c>
      <c r="C62" s="2">
        <v>1996</v>
      </c>
      <c r="D62" s="2" t="s">
        <v>1</v>
      </c>
      <c r="E62" s="2" t="s">
        <v>4</v>
      </c>
      <c r="F62" s="2">
        <v>701</v>
      </c>
      <c r="G62" s="5">
        <v>0</v>
      </c>
      <c r="H62" s="5">
        <v>678</v>
      </c>
      <c r="I62" s="5">
        <v>0</v>
      </c>
      <c r="J62" s="5">
        <f t="shared" si="1"/>
        <v>1379</v>
      </c>
      <c r="K62" s="5">
        <v>2</v>
      </c>
      <c r="Q62" s="5"/>
    </row>
    <row r="63" spans="1:22" s="2" customFormat="1" x14ac:dyDescent="0.3">
      <c r="A63" s="1">
        <v>2</v>
      </c>
      <c r="B63" s="2" t="s">
        <v>123</v>
      </c>
      <c r="C63" s="2">
        <v>1996</v>
      </c>
      <c r="D63" s="2" t="s">
        <v>1</v>
      </c>
      <c r="E63" s="2" t="s">
        <v>2</v>
      </c>
      <c r="F63" s="2">
        <v>0</v>
      </c>
      <c r="G63" s="5">
        <v>0</v>
      </c>
      <c r="H63" s="5">
        <v>552</v>
      </c>
      <c r="I63" s="5">
        <v>0</v>
      </c>
      <c r="J63" s="5">
        <f t="shared" si="1"/>
        <v>552</v>
      </c>
      <c r="K63" s="5">
        <v>1</v>
      </c>
      <c r="Q63" s="5"/>
    </row>
    <row r="64" spans="1:22" x14ac:dyDescent="0.3">
      <c r="B64" s="1" t="s">
        <v>6</v>
      </c>
      <c r="G64" s="5"/>
      <c r="H64" s="5"/>
      <c r="I64" s="5"/>
      <c r="J64" s="5"/>
      <c r="K64" s="5"/>
      <c r="L64" s="2"/>
      <c r="M64" s="2"/>
      <c r="N64" s="2"/>
      <c r="O64" s="2"/>
      <c r="P64" s="2"/>
      <c r="Q64" s="2"/>
      <c r="R64" s="2"/>
      <c r="S64" s="8"/>
      <c r="T64" s="2"/>
      <c r="U64" s="2"/>
      <c r="V64" s="2"/>
    </row>
    <row r="65" spans="1:22" x14ac:dyDescent="0.3">
      <c r="A65" s="2">
        <v>1</v>
      </c>
      <c r="B65" s="2" t="s">
        <v>86</v>
      </c>
      <c r="C65" s="2">
        <v>1995</v>
      </c>
      <c r="D65" s="2" t="s">
        <v>6</v>
      </c>
      <c r="E65" s="2" t="s">
        <v>25</v>
      </c>
      <c r="F65" s="2">
        <v>538</v>
      </c>
      <c r="G65" s="5">
        <v>0</v>
      </c>
      <c r="H65" s="5">
        <v>0</v>
      </c>
      <c r="I65" s="5">
        <v>0</v>
      </c>
      <c r="J65" s="5">
        <f t="shared" si="1"/>
        <v>538</v>
      </c>
      <c r="K65" s="5">
        <v>1</v>
      </c>
      <c r="L65" s="2"/>
      <c r="M65" s="2"/>
      <c r="N65" s="2"/>
      <c r="O65" s="2"/>
      <c r="P65" s="2"/>
      <c r="Q65" s="2"/>
      <c r="R65" s="2"/>
      <c r="S65" s="8"/>
      <c r="T65" s="2"/>
      <c r="U65" s="2"/>
      <c r="V65" s="2"/>
    </row>
    <row r="66" spans="1:22" x14ac:dyDescent="0.3">
      <c r="B66" s="1" t="s">
        <v>13</v>
      </c>
      <c r="G66" s="5"/>
      <c r="H66" s="5"/>
      <c r="I66" s="5"/>
      <c r="J66" s="5"/>
      <c r="K66" s="5"/>
      <c r="L66" s="2"/>
      <c r="M66" s="2"/>
      <c r="N66" s="2"/>
      <c r="O66" s="2"/>
      <c r="P66" s="2"/>
      <c r="Q66" s="2"/>
      <c r="R66" s="2"/>
      <c r="S66" s="8"/>
      <c r="T66" s="8"/>
      <c r="U66" s="2"/>
      <c r="V66" s="2"/>
    </row>
    <row r="67" spans="1:22" x14ac:dyDescent="0.3">
      <c r="A67" s="1">
        <v>1</v>
      </c>
      <c r="B67" s="2" t="s">
        <v>90</v>
      </c>
      <c r="C67" s="2">
        <v>1999</v>
      </c>
      <c r="D67" s="2" t="s">
        <v>13</v>
      </c>
      <c r="E67" s="2" t="s">
        <v>81</v>
      </c>
      <c r="F67" s="5">
        <v>733</v>
      </c>
      <c r="G67" s="5">
        <v>768</v>
      </c>
      <c r="H67" s="5">
        <v>0</v>
      </c>
      <c r="I67" s="5">
        <v>0</v>
      </c>
      <c r="J67" s="5">
        <f>SUM(F67:I67)</f>
        <v>1501</v>
      </c>
      <c r="K67" s="5">
        <v>2</v>
      </c>
      <c r="L67" s="2"/>
      <c r="M67" s="2"/>
      <c r="N67" s="2"/>
      <c r="O67" s="2"/>
      <c r="P67" s="2"/>
      <c r="Q67" s="2"/>
      <c r="R67" s="2"/>
      <c r="S67" s="8"/>
      <c r="T67" s="8"/>
      <c r="U67" s="2"/>
      <c r="V67" s="2"/>
    </row>
    <row r="68" spans="1:22" x14ac:dyDescent="0.3">
      <c r="A68" s="1">
        <v>2</v>
      </c>
      <c r="B68" s="2" t="s">
        <v>119</v>
      </c>
      <c r="C68" s="2">
        <v>1998</v>
      </c>
      <c r="D68" s="2" t="s">
        <v>13</v>
      </c>
      <c r="E68" s="2" t="s">
        <v>16</v>
      </c>
      <c r="F68" s="2">
        <v>0</v>
      </c>
      <c r="G68" s="5">
        <v>571</v>
      </c>
      <c r="H68" s="5">
        <v>866</v>
      </c>
      <c r="I68" s="5">
        <v>0</v>
      </c>
      <c r="J68" s="5">
        <f>SUM(F68:I68)</f>
        <v>1437</v>
      </c>
      <c r="K68" s="5">
        <v>2</v>
      </c>
      <c r="L68" s="2"/>
      <c r="M68" s="2"/>
      <c r="N68" s="2"/>
      <c r="O68" s="2"/>
      <c r="P68" s="2"/>
      <c r="Q68" s="2"/>
      <c r="R68" s="2"/>
      <c r="S68" s="8"/>
      <c r="T68" s="8"/>
      <c r="U68" s="2"/>
      <c r="V68" s="2"/>
    </row>
    <row r="69" spans="1:22" s="2" customFormat="1" x14ac:dyDescent="0.3">
      <c r="A69" s="2">
        <v>3</v>
      </c>
      <c r="B69" s="2" t="s">
        <v>84</v>
      </c>
      <c r="C69" s="2">
        <v>1999</v>
      </c>
      <c r="D69" s="2" t="s">
        <v>13</v>
      </c>
      <c r="E69" s="2" t="s">
        <v>79</v>
      </c>
      <c r="F69" s="2">
        <v>493</v>
      </c>
      <c r="G69" s="5">
        <v>483</v>
      </c>
      <c r="H69" s="5">
        <v>0</v>
      </c>
      <c r="I69" s="5">
        <v>0</v>
      </c>
      <c r="J69" s="5">
        <f>SUM(F69:I69)</f>
        <v>976</v>
      </c>
      <c r="K69" s="5">
        <v>2</v>
      </c>
      <c r="S69" s="8"/>
      <c r="T69" s="8"/>
    </row>
    <row r="70" spans="1:22" x14ac:dyDescent="0.3">
      <c r="A70" s="2">
        <v>4</v>
      </c>
      <c r="B70" s="2" t="s">
        <v>120</v>
      </c>
      <c r="C70" s="2">
        <v>1999</v>
      </c>
      <c r="D70" s="2" t="s">
        <v>13</v>
      </c>
      <c r="E70" s="2" t="s">
        <v>25</v>
      </c>
      <c r="F70" s="2">
        <v>0</v>
      </c>
      <c r="G70" s="5">
        <v>394</v>
      </c>
      <c r="H70" s="5">
        <v>0</v>
      </c>
      <c r="I70" s="5">
        <v>0</v>
      </c>
      <c r="J70" s="5">
        <f>SUM(F70:I70)</f>
        <v>394</v>
      </c>
      <c r="K70" s="5">
        <v>1</v>
      </c>
      <c r="L70" s="2"/>
      <c r="M70" s="2"/>
      <c r="N70" s="2"/>
      <c r="O70" s="2"/>
      <c r="P70" s="2"/>
      <c r="Q70" s="2"/>
      <c r="R70" s="2"/>
      <c r="S70" s="8"/>
      <c r="T70" s="8"/>
      <c r="U70" s="2"/>
      <c r="V70" s="2"/>
    </row>
    <row r="71" spans="1:22" s="2" customFormat="1" x14ac:dyDescent="0.3">
      <c r="G71" s="5"/>
      <c r="H71" s="5"/>
      <c r="I71" s="5"/>
      <c r="J71" s="5"/>
      <c r="K71" s="5"/>
      <c r="S71" s="8"/>
      <c r="T71" s="8"/>
    </row>
    <row r="72" spans="1:22" x14ac:dyDescent="0.3">
      <c r="B72" s="1" t="s">
        <v>75</v>
      </c>
      <c r="H72" s="2"/>
      <c r="I72" s="2"/>
      <c r="J72" s="5"/>
    </row>
    <row r="73" spans="1:22" s="2" customFormat="1" x14ac:dyDescent="0.3">
      <c r="B73" s="3" t="s">
        <v>12</v>
      </c>
      <c r="J73" s="5"/>
    </row>
    <row r="74" spans="1:22" s="2" customFormat="1" x14ac:dyDescent="0.3">
      <c r="A74" s="2">
        <v>1</v>
      </c>
      <c r="B74" s="2" t="s">
        <v>124</v>
      </c>
      <c r="C74" s="2">
        <v>1967</v>
      </c>
      <c r="D74" s="2" t="s">
        <v>19</v>
      </c>
      <c r="E74" s="2" t="s">
        <v>28</v>
      </c>
      <c r="F74" s="2">
        <v>0</v>
      </c>
      <c r="G74" s="4">
        <v>0</v>
      </c>
      <c r="H74" s="2">
        <v>495</v>
      </c>
      <c r="I74" s="2">
        <v>0</v>
      </c>
      <c r="J74" s="2">
        <f>SUM(F74:I74)</f>
        <v>495</v>
      </c>
      <c r="K74" s="2">
        <v>1</v>
      </c>
    </row>
    <row r="75" spans="1:22" x14ac:dyDescent="0.3">
      <c r="B75" s="3" t="s">
        <v>56</v>
      </c>
      <c r="C75" s="2"/>
      <c r="D75" s="2"/>
      <c r="E75" s="2"/>
      <c r="F75" s="2"/>
      <c r="H75" s="2"/>
      <c r="I75" s="2"/>
      <c r="J75" s="2"/>
    </row>
    <row r="76" spans="1:22" x14ac:dyDescent="0.3">
      <c r="A76" s="2">
        <v>1</v>
      </c>
      <c r="B76" s="2" t="s">
        <v>18</v>
      </c>
      <c r="C76" s="2">
        <v>1969</v>
      </c>
      <c r="D76" s="2" t="s">
        <v>19</v>
      </c>
      <c r="E76" s="2" t="s">
        <v>7</v>
      </c>
      <c r="F76" s="2">
        <v>0</v>
      </c>
      <c r="G76">
        <v>613</v>
      </c>
      <c r="H76" s="2">
        <v>734</v>
      </c>
      <c r="I76" s="2">
        <v>0</v>
      </c>
      <c r="J76" s="2">
        <f>SUM(F76:I76)</f>
        <v>1347</v>
      </c>
      <c r="K76">
        <v>2</v>
      </c>
    </row>
    <row r="77" spans="1:22" x14ac:dyDescent="0.3">
      <c r="B77" s="3" t="s">
        <v>57</v>
      </c>
    </row>
    <row r="78" spans="1:22" s="2" customFormat="1" x14ac:dyDescent="0.3">
      <c r="B78" s="3"/>
    </row>
    <row r="79" spans="1:22" x14ac:dyDescent="0.3">
      <c r="B79" s="3" t="s">
        <v>58</v>
      </c>
    </row>
    <row r="80" spans="1:22" x14ac:dyDescent="0.3">
      <c r="A80" s="2">
        <v>1</v>
      </c>
      <c r="B80" s="2" t="s">
        <v>91</v>
      </c>
      <c r="C80" s="2">
        <v>1955</v>
      </c>
      <c r="D80" s="2" t="s">
        <v>92</v>
      </c>
      <c r="E80" s="2" t="s">
        <v>28</v>
      </c>
      <c r="F80" s="2">
        <v>660</v>
      </c>
      <c r="G80" s="2">
        <v>0</v>
      </c>
      <c r="H80">
        <v>0</v>
      </c>
      <c r="I80">
        <v>0</v>
      </c>
      <c r="J80">
        <f>SUM(F80:I80)</f>
        <v>660</v>
      </c>
      <c r="K80">
        <v>1</v>
      </c>
    </row>
    <row r="81" spans="1:11" x14ac:dyDescent="0.3">
      <c r="A81" s="2">
        <v>2</v>
      </c>
      <c r="B81" s="2" t="s">
        <v>124</v>
      </c>
      <c r="C81" s="2">
        <v>1967</v>
      </c>
      <c r="D81" s="2" t="s">
        <v>19</v>
      </c>
      <c r="E81" s="2" t="s">
        <v>28</v>
      </c>
      <c r="F81">
        <v>0</v>
      </c>
      <c r="G81">
        <v>0</v>
      </c>
      <c r="H81">
        <v>305</v>
      </c>
      <c r="I81">
        <v>0</v>
      </c>
      <c r="J81" s="2">
        <f>SUM(F81:I81)</f>
        <v>305</v>
      </c>
      <c r="K81">
        <v>1</v>
      </c>
    </row>
    <row r="82" spans="1:1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3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3">
      <c r="B84" s="2"/>
      <c r="C84" s="2"/>
      <c r="D84" s="2"/>
      <c r="E84" s="2"/>
      <c r="F84" s="2"/>
      <c r="G84" s="4"/>
      <c r="H84" s="2"/>
      <c r="I84" s="2"/>
      <c r="J84" s="2"/>
      <c r="K84" s="2"/>
    </row>
  </sheetData>
  <sortState ref="B67:L70">
    <sortCondition descending="1" ref="J67:J70"/>
    <sortCondition descending="1" ref="I67:I70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tabSelected="1" topLeftCell="A60" workbookViewId="0">
      <selection activeCell="B70" sqref="B70"/>
    </sheetView>
  </sheetViews>
  <sheetFormatPr defaultRowHeight="14.4" x14ac:dyDescent="0.3"/>
  <cols>
    <col min="1" max="1" width="3.5546875" style="2" bestFit="1" customWidth="1"/>
    <col min="2" max="2" width="24.5546875" bestFit="1" customWidth="1"/>
    <col min="3" max="3" width="5" bestFit="1" customWidth="1"/>
    <col min="4" max="4" width="5.6640625" bestFit="1" customWidth="1"/>
    <col min="5" max="5" width="40.44140625" bestFit="1" customWidth="1"/>
    <col min="6" max="6" width="5.5546875" bestFit="1" customWidth="1"/>
    <col min="7" max="8" width="5.33203125" bestFit="1" customWidth="1"/>
    <col min="9" max="9" width="5.5546875" bestFit="1" customWidth="1"/>
    <col min="12" max="13" width="5.33203125" bestFit="1" customWidth="1"/>
    <col min="14" max="14" width="6.6640625" bestFit="1" customWidth="1"/>
    <col min="15" max="15" width="3" bestFit="1" customWidth="1"/>
    <col min="16" max="16" width="19.6640625" bestFit="1" customWidth="1"/>
    <col min="17" max="17" width="5.6640625" bestFit="1" customWidth="1"/>
    <col min="18" max="20" width="5.5546875" bestFit="1" customWidth="1"/>
    <col min="21" max="21" width="4" bestFit="1" customWidth="1"/>
  </cols>
  <sheetData>
    <row r="1" spans="1:21" ht="15" x14ac:dyDescent="0.25">
      <c r="B1" t="s">
        <v>65</v>
      </c>
    </row>
    <row r="2" spans="1:21" s="2" customFormat="1" ht="15" x14ac:dyDescent="0.25">
      <c r="B2" s="1"/>
    </row>
    <row r="3" spans="1:21" ht="15" x14ac:dyDescent="0.25">
      <c r="B3" s="3" t="s">
        <v>12</v>
      </c>
      <c r="F3" t="s">
        <v>59</v>
      </c>
      <c r="G3" t="s">
        <v>60</v>
      </c>
      <c r="H3" t="s">
        <v>61</v>
      </c>
      <c r="I3" t="s">
        <v>62</v>
      </c>
      <c r="J3" t="s">
        <v>76</v>
      </c>
      <c r="K3" t="s">
        <v>77</v>
      </c>
      <c r="M3" s="2"/>
      <c r="N3" s="2"/>
      <c r="O3" s="2"/>
      <c r="P3" s="2"/>
      <c r="Q3" s="2"/>
      <c r="R3" s="2"/>
    </row>
    <row r="4" spans="1:21" ht="15" x14ac:dyDescent="0.25">
      <c r="A4" s="1"/>
      <c r="B4" s="1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</row>
    <row r="5" spans="1:21" ht="15" x14ac:dyDescent="0.25">
      <c r="A5" s="1">
        <v>1</v>
      </c>
      <c r="B5" s="2" t="s">
        <v>101</v>
      </c>
      <c r="C5" s="2">
        <v>1991</v>
      </c>
      <c r="D5" s="2" t="s">
        <v>27</v>
      </c>
      <c r="E5" s="2" t="s">
        <v>2</v>
      </c>
      <c r="F5" s="2">
        <v>663</v>
      </c>
      <c r="G5" s="2">
        <v>695</v>
      </c>
      <c r="H5" s="5">
        <v>775</v>
      </c>
      <c r="I5" s="5">
        <v>0</v>
      </c>
      <c r="J5" s="5">
        <f>SUM(F5:I5)</f>
        <v>2133</v>
      </c>
      <c r="K5" s="5">
        <v>3</v>
      </c>
      <c r="L5" s="2"/>
      <c r="M5" s="2"/>
      <c r="N5" s="2"/>
      <c r="O5" s="2"/>
      <c r="P5" s="2"/>
      <c r="Q5" s="2"/>
      <c r="R5" s="2"/>
      <c r="S5" s="2"/>
      <c r="T5" s="8"/>
      <c r="U5" s="2"/>
    </row>
    <row r="6" spans="1:21" s="2" customFormat="1" ht="15" x14ac:dyDescent="0.25">
      <c r="A6" s="2">
        <v>2</v>
      </c>
      <c r="B6" s="2" t="s">
        <v>31</v>
      </c>
      <c r="C6" s="2">
        <v>1985</v>
      </c>
      <c r="D6" s="2" t="s">
        <v>27</v>
      </c>
      <c r="E6" s="2" t="s">
        <v>4</v>
      </c>
      <c r="F6" s="2">
        <v>477</v>
      </c>
      <c r="G6" s="2">
        <v>535</v>
      </c>
      <c r="H6" s="5">
        <v>508</v>
      </c>
      <c r="I6" s="5">
        <v>0</v>
      </c>
      <c r="J6" s="5">
        <f t="shared" ref="J6:J10" si="0">SUM(F6:I6)</f>
        <v>1520</v>
      </c>
      <c r="K6" s="5">
        <v>3</v>
      </c>
      <c r="T6" s="8"/>
    </row>
    <row r="7" spans="1:21" s="2" customFormat="1" ht="15" x14ac:dyDescent="0.25">
      <c r="A7" s="2">
        <v>3</v>
      </c>
      <c r="B7" s="2" t="s">
        <v>26</v>
      </c>
      <c r="C7" s="2">
        <v>1991</v>
      </c>
      <c r="D7" s="2" t="s">
        <v>27</v>
      </c>
      <c r="E7" s="2" t="s">
        <v>28</v>
      </c>
      <c r="F7" s="2">
        <v>0</v>
      </c>
      <c r="G7" s="2">
        <v>768</v>
      </c>
      <c r="H7" s="5">
        <v>779</v>
      </c>
      <c r="I7" s="5">
        <v>0</v>
      </c>
      <c r="J7" s="5">
        <f t="shared" si="0"/>
        <v>1547</v>
      </c>
      <c r="K7" s="5">
        <v>2</v>
      </c>
      <c r="T7" s="8"/>
    </row>
    <row r="8" spans="1:21" ht="15" x14ac:dyDescent="0.25">
      <c r="A8" s="1"/>
      <c r="B8" s="1" t="s">
        <v>24</v>
      </c>
      <c r="C8" s="1"/>
      <c r="D8" s="1"/>
      <c r="E8" s="1"/>
      <c r="F8" s="1"/>
      <c r="G8" s="2"/>
      <c r="H8" s="5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8"/>
      <c r="U8" s="2"/>
    </row>
    <row r="9" spans="1:21" ht="15" x14ac:dyDescent="0.25">
      <c r="A9" s="1">
        <v>1</v>
      </c>
      <c r="B9" s="2" t="s">
        <v>29</v>
      </c>
      <c r="C9" s="2">
        <v>1994</v>
      </c>
      <c r="D9" s="2" t="s">
        <v>24</v>
      </c>
      <c r="E9" s="2" t="s">
        <v>21</v>
      </c>
      <c r="F9" s="2">
        <v>811</v>
      </c>
      <c r="G9" s="2">
        <v>839</v>
      </c>
      <c r="H9" s="5">
        <v>0</v>
      </c>
      <c r="I9" s="5">
        <v>0</v>
      </c>
      <c r="J9" s="5">
        <f t="shared" si="0"/>
        <v>1650</v>
      </c>
      <c r="K9" s="5">
        <v>2</v>
      </c>
      <c r="L9" s="2"/>
      <c r="M9" s="2"/>
      <c r="N9" s="2"/>
      <c r="O9" s="2"/>
      <c r="P9" s="2"/>
      <c r="Q9" s="2"/>
      <c r="R9" s="2"/>
      <c r="S9" s="2"/>
      <c r="T9" s="8"/>
      <c r="U9" s="2"/>
    </row>
    <row r="10" spans="1:21" s="2" customFormat="1" ht="15" x14ac:dyDescent="0.25">
      <c r="A10" s="1">
        <v>2</v>
      </c>
      <c r="B10" s="2" t="s">
        <v>127</v>
      </c>
      <c r="C10" s="2">
        <v>1995</v>
      </c>
      <c r="D10" s="2" t="s">
        <v>24</v>
      </c>
      <c r="E10" s="2" t="s">
        <v>47</v>
      </c>
      <c r="F10" s="2">
        <v>0</v>
      </c>
      <c r="G10" s="2">
        <v>0</v>
      </c>
      <c r="H10" s="5">
        <v>231</v>
      </c>
      <c r="I10" s="5">
        <v>0</v>
      </c>
      <c r="J10" s="5">
        <f t="shared" si="0"/>
        <v>231</v>
      </c>
      <c r="K10" s="5">
        <v>1</v>
      </c>
      <c r="T10" s="8"/>
    </row>
    <row r="11" spans="1:21" ht="15" x14ac:dyDescent="0.25">
      <c r="B11" s="1" t="s">
        <v>39</v>
      </c>
      <c r="G11" s="2"/>
      <c r="H11" s="5"/>
      <c r="I11" s="5"/>
      <c r="J11" s="5"/>
      <c r="K11" s="5"/>
      <c r="L11" s="2"/>
      <c r="M11" s="2"/>
      <c r="N11" s="2"/>
      <c r="O11" s="2"/>
      <c r="P11" s="2"/>
      <c r="Q11" s="2"/>
      <c r="R11" s="2"/>
      <c r="S11" s="2"/>
      <c r="T11" s="8"/>
      <c r="U11" s="2"/>
    </row>
    <row r="12" spans="1:21" ht="15" x14ac:dyDescent="0.25">
      <c r="A12" s="1">
        <v>1</v>
      </c>
      <c r="B12" s="2" t="s">
        <v>70</v>
      </c>
      <c r="C12" s="2">
        <v>1997</v>
      </c>
      <c r="D12" s="2" t="s">
        <v>39</v>
      </c>
      <c r="E12" s="2" t="s">
        <v>4</v>
      </c>
      <c r="F12" s="2">
        <v>556</v>
      </c>
      <c r="G12" s="2">
        <v>0</v>
      </c>
      <c r="H12" s="5">
        <v>588</v>
      </c>
      <c r="I12" s="5">
        <v>0</v>
      </c>
      <c r="J12" s="5">
        <f>SUM(F12:I12)</f>
        <v>1144</v>
      </c>
      <c r="K12" s="5">
        <v>2</v>
      </c>
      <c r="L12" s="2"/>
      <c r="M12" s="2"/>
      <c r="N12" s="2"/>
      <c r="O12" s="2"/>
      <c r="P12" s="2"/>
      <c r="Q12" s="2"/>
      <c r="R12" s="2"/>
      <c r="S12" s="2"/>
      <c r="T12" s="8"/>
      <c r="U12" s="2"/>
    </row>
    <row r="13" spans="1:21" s="2" customFormat="1" ht="15" x14ac:dyDescent="0.25">
      <c r="A13" s="1">
        <v>2</v>
      </c>
      <c r="B13" s="2" t="s">
        <v>99</v>
      </c>
      <c r="C13" s="2">
        <v>1996</v>
      </c>
      <c r="D13" s="2" t="s">
        <v>39</v>
      </c>
      <c r="E13" s="2" t="s">
        <v>25</v>
      </c>
      <c r="F13" s="2">
        <v>466</v>
      </c>
      <c r="G13" s="2">
        <v>0</v>
      </c>
      <c r="H13" s="5">
        <v>0</v>
      </c>
      <c r="I13" s="5">
        <v>0</v>
      </c>
      <c r="J13" s="5">
        <f>SUM(F13:I13)</f>
        <v>466</v>
      </c>
      <c r="K13" s="5">
        <v>1</v>
      </c>
      <c r="T13" s="8"/>
    </row>
    <row r="14" spans="1:21" s="2" customFormat="1" ht="15" x14ac:dyDescent="0.25">
      <c r="A14" s="1"/>
      <c r="H14" s="5"/>
      <c r="I14" s="5"/>
      <c r="J14" s="5"/>
      <c r="K14" s="5"/>
      <c r="T14" s="8"/>
    </row>
    <row r="15" spans="1:21" ht="15" x14ac:dyDescent="0.25">
      <c r="B15" s="1" t="s">
        <v>41</v>
      </c>
      <c r="F15" s="2" t="s">
        <v>59</v>
      </c>
      <c r="G15" s="2" t="s">
        <v>60</v>
      </c>
      <c r="H15" s="2" t="s">
        <v>61</v>
      </c>
      <c r="I15" s="2" t="s">
        <v>62</v>
      </c>
      <c r="J15" s="2" t="s">
        <v>76</v>
      </c>
      <c r="K15" s="2" t="s">
        <v>77</v>
      </c>
      <c r="L15" s="2"/>
      <c r="M15" s="2"/>
      <c r="N15" s="2"/>
      <c r="O15" s="2"/>
      <c r="P15" s="2"/>
      <c r="Q15" s="2"/>
      <c r="R15" s="2"/>
      <c r="S15" s="2"/>
      <c r="T15" s="8"/>
      <c r="U15" s="2"/>
    </row>
    <row r="16" spans="1:21" s="2" customFormat="1" ht="15" x14ac:dyDescent="0.25">
      <c r="A16" s="1">
        <v>1</v>
      </c>
      <c r="B16" s="2" t="s">
        <v>72</v>
      </c>
      <c r="C16" s="2">
        <v>1998</v>
      </c>
      <c r="D16" s="2" t="s">
        <v>41</v>
      </c>
      <c r="E16" s="2" t="s">
        <v>2</v>
      </c>
      <c r="F16" s="2">
        <v>0</v>
      </c>
      <c r="G16" s="2">
        <v>622</v>
      </c>
      <c r="H16" s="5">
        <v>0</v>
      </c>
      <c r="I16" s="5">
        <v>0</v>
      </c>
      <c r="J16" s="5">
        <f>SUM(F16:I16)</f>
        <v>622</v>
      </c>
      <c r="K16" s="5">
        <v>1</v>
      </c>
      <c r="T16" s="8"/>
    </row>
    <row r="17" spans="1:21" s="2" customFormat="1" ht="15" x14ac:dyDescent="0.25">
      <c r="A17" s="1">
        <v>2</v>
      </c>
      <c r="B17" s="2" t="s">
        <v>126</v>
      </c>
      <c r="C17" s="2">
        <v>1999</v>
      </c>
      <c r="D17" s="2" t="s">
        <v>41</v>
      </c>
      <c r="E17" s="2" t="s">
        <v>2</v>
      </c>
      <c r="F17" s="1">
        <v>0</v>
      </c>
      <c r="G17" s="2">
        <v>0</v>
      </c>
      <c r="H17" s="5">
        <v>588</v>
      </c>
      <c r="I17" s="5">
        <v>0</v>
      </c>
      <c r="J17" s="5">
        <f>SUM(F17:I17)</f>
        <v>588</v>
      </c>
      <c r="K17" s="5">
        <v>1</v>
      </c>
      <c r="T17" s="8"/>
    </row>
    <row r="18" spans="1:21" s="2" customFormat="1" ht="15" x14ac:dyDescent="0.25">
      <c r="A18" s="1">
        <v>3</v>
      </c>
      <c r="B18" s="2" t="s">
        <v>121</v>
      </c>
      <c r="C18" s="2">
        <v>1998</v>
      </c>
      <c r="D18" s="2" t="s">
        <v>41</v>
      </c>
      <c r="E18" s="2" t="s">
        <v>35</v>
      </c>
      <c r="F18" s="1">
        <v>0</v>
      </c>
      <c r="G18" s="2">
        <v>380</v>
      </c>
      <c r="H18" s="5">
        <v>0</v>
      </c>
      <c r="I18" s="5">
        <v>0</v>
      </c>
      <c r="J18" s="5">
        <f>SUM(F18:I18)</f>
        <v>380</v>
      </c>
      <c r="K18" s="5">
        <v>1</v>
      </c>
      <c r="T18" s="8"/>
    </row>
    <row r="19" spans="1:21" ht="15" x14ac:dyDescent="0.25">
      <c r="B19" s="3" t="s">
        <v>56</v>
      </c>
      <c r="K19" s="5"/>
      <c r="L19" s="2"/>
      <c r="M19" s="2"/>
      <c r="N19" s="2"/>
      <c r="O19" s="2"/>
      <c r="P19" s="2"/>
      <c r="Q19" s="2"/>
      <c r="R19" s="2"/>
      <c r="S19" s="2"/>
    </row>
    <row r="20" spans="1:21" ht="15" x14ac:dyDescent="0.25">
      <c r="B20" s="1" t="s">
        <v>27</v>
      </c>
      <c r="J20" s="2"/>
      <c r="K20" s="2"/>
      <c r="L20" s="2"/>
      <c r="M20" s="2"/>
      <c r="N20" s="2"/>
      <c r="O20" s="2"/>
      <c r="P20" s="2"/>
      <c r="Q20" s="2"/>
      <c r="R20" s="2"/>
    </row>
    <row r="21" spans="1:21" ht="15" x14ac:dyDescent="0.25">
      <c r="A21" s="1">
        <v>1</v>
      </c>
      <c r="B21" s="2" t="s">
        <v>31</v>
      </c>
      <c r="C21" s="2">
        <v>1985</v>
      </c>
      <c r="D21" s="2" t="s">
        <v>27</v>
      </c>
      <c r="E21" s="2" t="s">
        <v>4</v>
      </c>
      <c r="F21" s="2">
        <v>630</v>
      </c>
      <c r="G21" s="5">
        <v>605</v>
      </c>
      <c r="H21" s="5">
        <v>644</v>
      </c>
      <c r="I21" s="5">
        <v>0</v>
      </c>
      <c r="J21" s="2">
        <f>SUM(F21:I21)</f>
        <v>1879</v>
      </c>
      <c r="K21" s="5">
        <v>3</v>
      </c>
      <c r="L21" s="2"/>
      <c r="M21" s="2"/>
      <c r="N21" s="2"/>
      <c r="O21" s="2"/>
      <c r="P21" s="2"/>
      <c r="Q21" s="2"/>
      <c r="R21" s="2"/>
      <c r="S21" s="2"/>
      <c r="T21" s="8"/>
      <c r="U21" s="2"/>
    </row>
    <row r="22" spans="1:21" ht="15" x14ac:dyDescent="0.25">
      <c r="A22" s="1">
        <v>2</v>
      </c>
      <c r="B22" s="2" t="s">
        <v>101</v>
      </c>
      <c r="C22" s="2">
        <v>1991</v>
      </c>
      <c r="D22" s="2" t="s">
        <v>27</v>
      </c>
      <c r="E22" s="2" t="s">
        <v>2</v>
      </c>
      <c r="F22" s="2">
        <v>609</v>
      </c>
      <c r="G22" s="5">
        <v>587</v>
      </c>
      <c r="H22" s="5">
        <v>611</v>
      </c>
      <c r="I22" s="5">
        <v>0</v>
      </c>
      <c r="J22" s="2">
        <f>SUM(F22:I22)</f>
        <v>1807</v>
      </c>
      <c r="K22" s="5">
        <v>3</v>
      </c>
      <c r="L22" s="2"/>
      <c r="M22" s="2"/>
      <c r="N22" s="2"/>
      <c r="O22" s="2"/>
      <c r="P22" s="2"/>
      <c r="Q22" s="2"/>
      <c r="R22" s="2"/>
      <c r="S22" s="2"/>
      <c r="T22" s="8"/>
      <c r="U22" s="2"/>
    </row>
    <row r="23" spans="1:21" s="2" customFormat="1" ht="15" x14ac:dyDescent="0.25">
      <c r="A23" s="1">
        <v>3</v>
      </c>
      <c r="B23" s="2" t="s">
        <v>26</v>
      </c>
      <c r="C23" s="2">
        <v>1991</v>
      </c>
      <c r="D23" s="2" t="s">
        <v>27</v>
      </c>
      <c r="E23" s="2" t="s">
        <v>28</v>
      </c>
      <c r="F23" s="2">
        <v>0</v>
      </c>
      <c r="G23" s="5">
        <v>711</v>
      </c>
      <c r="H23" s="5">
        <v>736</v>
      </c>
      <c r="I23" s="5">
        <v>0</v>
      </c>
      <c r="J23" s="2">
        <f>SUM(F23:I23)</f>
        <v>1447</v>
      </c>
      <c r="K23" s="5">
        <v>2</v>
      </c>
      <c r="T23" s="8"/>
    </row>
    <row r="24" spans="1:21" s="2" customFormat="1" ht="15" x14ac:dyDescent="0.25">
      <c r="A24" s="1">
        <v>4</v>
      </c>
      <c r="B24" s="2" t="s">
        <v>23</v>
      </c>
      <c r="C24" s="5">
        <v>1992</v>
      </c>
      <c r="D24" s="5" t="s">
        <v>27</v>
      </c>
      <c r="E24" s="2" t="s">
        <v>25</v>
      </c>
      <c r="F24" s="5">
        <v>743</v>
      </c>
      <c r="G24" s="5">
        <v>696</v>
      </c>
      <c r="H24" s="5">
        <v>0</v>
      </c>
      <c r="I24" s="5">
        <v>0</v>
      </c>
      <c r="J24" s="2">
        <f>SUM(F24:I24)</f>
        <v>1439</v>
      </c>
      <c r="K24" s="5">
        <v>2</v>
      </c>
      <c r="T24" s="8"/>
    </row>
    <row r="25" spans="1:21" ht="15" x14ac:dyDescent="0.25">
      <c r="B25" s="1" t="s">
        <v>24</v>
      </c>
      <c r="G25" s="5"/>
      <c r="H25" s="5"/>
      <c r="I25" s="5"/>
      <c r="J25" s="2"/>
      <c r="K25" s="5"/>
      <c r="L25" s="2"/>
      <c r="M25" s="2"/>
      <c r="N25" s="2"/>
      <c r="O25" s="2"/>
      <c r="P25" s="2"/>
      <c r="Q25" s="2"/>
      <c r="R25" s="2"/>
      <c r="S25" s="2"/>
      <c r="T25" s="8"/>
      <c r="U25" s="2"/>
    </row>
    <row r="26" spans="1:21" s="2" customFormat="1" ht="15" x14ac:dyDescent="0.25">
      <c r="A26" s="1">
        <v>1</v>
      </c>
      <c r="B26" s="2" t="s">
        <v>29</v>
      </c>
      <c r="C26" s="2">
        <v>1994</v>
      </c>
      <c r="D26" s="2" t="s">
        <v>24</v>
      </c>
      <c r="E26" s="2" t="s">
        <v>21</v>
      </c>
      <c r="F26" s="2">
        <v>655</v>
      </c>
      <c r="G26" s="5">
        <v>657</v>
      </c>
      <c r="H26" s="5">
        <v>0</v>
      </c>
      <c r="I26" s="5">
        <v>0</v>
      </c>
      <c r="J26" s="2">
        <f t="shared" ref="J26:J31" si="1">SUM(F26:I26)</f>
        <v>1312</v>
      </c>
      <c r="K26" s="5">
        <v>2</v>
      </c>
      <c r="T26" s="8"/>
    </row>
    <row r="27" spans="1:21" s="2" customFormat="1" ht="15" x14ac:dyDescent="0.25">
      <c r="A27" s="1">
        <v>2</v>
      </c>
      <c r="B27" s="2" t="s">
        <v>127</v>
      </c>
      <c r="C27" s="2">
        <v>1995</v>
      </c>
      <c r="D27" s="2" t="s">
        <v>24</v>
      </c>
      <c r="E27" s="2" t="s">
        <v>47</v>
      </c>
      <c r="F27" s="2">
        <v>0</v>
      </c>
      <c r="G27" s="5">
        <v>0</v>
      </c>
      <c r="H27" s="5">
        <v>132</v>
      </c>
      <c r="I27" s="5">
        <v>0</v>
      </c>
      <c r="J27" s="2">
        <f t="shared" si="1"/>
        <v>132</v>
      </c>
      <c r="K27" s="5">
        <v>1</v>
      </c>
      <c r="T27" s="8"/>
    </row>
    <row r="28" spans="1:21" ht="15" x14ac:dyDescent="0.25">
      <c r="B28" s="1" t="s">
        <v>39</v>
      </c>
      <c r="G28" s="5"/>
      <c r="H28" s="5"/>
      <c r="I28" s="5"/>
      <c r="J28" s="2"/>
      <c r="K28" s="5"/>
      <c r="L28" s="2"/>
      <c r="M28" s="2"/>
      <c r="N28" s="2"/>
      <c r="O28" s="2"/>
      <c r="P28" s="2"/>
      <c r="Q28" s="2"/>
      <c r="R28" s="2"/>
      <c r="S28" s="2"/>
      <c r="T28" s="8"/>
      <c r="U28" s="2"/>
    </row>
    <row r="29" spans="1:21" s="2" customFormat="1" ht="15" x14ac:dyDescent="0.25">
      <c r="A29" s="1">
        <v>1</v>
      </c>
      <c r="B29" s="2" t="s">
        <v>70</v>
      </c>
      <c r="C29" s="2">
        <v>1997</v>
      </c>
      <c r="D29" s="2" t="s">
        <v>39</v>
      </c>
      <c r="E29" s="2" t="s">
        <v>4</v>
      </c>
      <c r="F29" s="2">
        <v>597</v>
      </c>
      <c r="G29" s="5">
        <v>610</v>
      </c>
      <c r="H29" s="5">
        <v>625</v>
      </c>
      <c r="I29" s="5">
        <v>0</v>
      </c>
      <c r="J29" s="2">
        <f t="shared" si="1"/>
        <v>1832</v>
      </c>
      <c r="K29" s="5">
        <v>3</v>
      </c>
      <c r="T29" s="8"/>
    </row>
    <row r="30" spans="1:21" ht="15" x14ac:dyDescent="0.25">
      <c r="A30" s="1">
        <v>2</v>
      </c>
      <c r="B30" s="2" t="s">
        <v>40</v>
      </c>
      <c r="C30" s="2">
        <v>1996</v>
      </c>
      <c r="D30" s="2" t="s">
        <v>39</v>
      </c>
      <c r="E30" s="2" t="s">
        <v>25</v>
      </c>
      <c r="F30" s="2">
        <v>541</v>
      </c>
      <c r="G30" s="5">
        <v>560</v>
      </c>
      <c r="H30" s="5">
        <v>0</v>
      </c>
      <c r="I30" s="5">
        <v>0</v>
      </c>
      <c r="J30" s="2">
        <f t="shared" si="1"/>
        <v>1101</v>
      </c>
      <c r="K30" s="5">
        <v>2</v>
      </c>
      <c r="L30" s="2"/>
      <c r="M30" s="2"/>
      <c r="N30" s="2"/>
      <c r="O30" s="2"/>
      <c r="P30" s="2"/>
      <c r="Q30" s="2"/>
      <c r="R30" s="2"/>
      <c r="S30" s="2"/>
      <c r="T30" s="8"/>
      <c r="U30" s="2"/>
    </row>
    <row r="31" spans="1:21" ht="15" x14ac:dyDescent="0.25">
      <c r="A31" s="1">
        <v>3</v>
      </c>
      <c r="B31" s="2" t="s">
        <v>99</v>
      </c>
      <c r="C31" s="2">
        <v>1996</v>
      </c>
      <c r="D31" s="2" t="s">
        <v>39</v>
      </c>
      <c r="E31" s="2" t="s">
        <v>25</v>
      </c>
      <c r="F31" s="2">
        <v>335</v>
      </c>
      <c r="G31" s="5">
        <v>0</v>
      </c>
      <c r="H31" s="5">
        <v>0</v>
      </c>
      <c r="I31" s="5">
        <v>0</v>
      </c>
      <c r="J31" s="2">
        <f t="shared" si="1"/>
        <v>335</v>
      </c>
      <c r="K31" s="5">
        <v>1</v>
      </c>
      <c r="L31" s="2"/>
      <c r="M31" s="2"/>
      <c r="N31" s="2"/>
      <c r="O31" s="2"/>
      <c r="P31" s="2"/>
      <c r="Q31" s="2"/>
      <c r="R31" s="2"/>
      <c r="S31" s="2"/>
      <c r="T31" s="8"/>
      <c r="U31" s="2"/>
    </row>
    <row r="32" spans="1:21" ht="15" x14ac:dyDescent="0.25">
      <c r="B32" s="1" t="s">
        <v>41</v>
      </c>
      <c r="G32" s="5"/>
      <c r="H32" s="5"/>
      <c r="I32" s="5"/>
      <c r="J32" s="2"/>
      <c r="K32" s="5"/>
      <c r="L32" s="2"/>
      <c r="M32" s="2"/>
      <c r="N32" s="2"/>
      <c r="O32" s="2"/>
      <c r="P32" s="2"/>
      <c r="Q32" s="2"/>
      <c r="R32" s="2"/>
      <c r="S32" s="2"/>
      <c r="T32" s="8"/>
      <c r="U32" s="2"/>
    </row>
    <row r="33" spans="1:21" s="2" customFormat="1" ht="15" x14ac:dyDescent="0.25">
      <c r="A33" s="1">
        <v>1</v>
      </c>
      <c r="B33" s="2" t="s">
        <v>95</v>
      </c>
      <c r="C33" s="2">
        <v>1999</v>
      </c>
      <c r="D33" s="2" t="s">
        <v>41</v>
      </c>
      <c r="E33" s="2" t="s">
        <v>25</v>
      </c>
      <c r="F33" s="2">
        <v>544</v>
      </c>
      <c r="G33" s="5">
        <v>492</v>
      </c>
      <c r="H33" s="5">
        <v>0</v>
      </c>
      <c r="I33" s="5">
        <v>0</v>
      </c>
      <c r="J33" s="2">
        <f t="shared" ref="J33:J38" si="2">SUM(F33:I33)</f>
        <v>1036</v>
      </c>
      <c r="K33" s="5">
        <v>2</v>
      </c>
      <c r="T33" s="8"/>
    </row>
    <row r="34" spans="1:21" ht="15" x14ac:dyDescent="0.25">
      <c r="A34" s="1">
        <v>2</v>
      </c>
      <c r="B34" s="2" t="s">
        <v>96</v>
      </c>
      <c r="C34" s="2">
        <v>1998</v>
      </c>
      <c r="D34" s="2" t="s">
        <v>41</v>
      </c>
      <c r="E34" s="2" t="s">
        <v>9</v>
      </c>
      <c r="F34" s="2">
        <v>514</v>
      </c>
      <c r="G34" s="5">
        <v>0</v>
      </c>
      <c r="H34" s="5">
        <v>420</v>
      </c>
      <c r="I34" s="5">
        <v>0</v>
      </c>
      <c r="J34" s="2">
        <f t="shared" si="2"/>
        <v>934</v>
      </c>
      <c r="K34" s="5">
        <v>2</v>
      </c>
      <c r="L34" s="2"/>
      <c r="M34" s="2"/>
      <c r="N34" s="2"/>
      <c r="O34" s="2"/>
      <c r="P34" s="2"/>
      <c r="Q34" s="2"/>
      <c r="R34" s="2"/>
      <c r="S34" s="2"/>
      <c r="T34" s="8"/>
      <c r="U34" s="2"/>
    </row>
    <row r="35" spans="1:21" ht="15" x14ac:dyDescent="0.25">
      <c r="A35" s="1">
        <v>3</v>
      </c>
      <c r="B35" s="2" t="s">
        <v>71</v>
      </c>
      <c r="C35" s="2">
        <v>1998</v>
      </c>
      <c r="D35" s="2" t="s">
        <v>41</v>
      </c>
      <c r="E35" s="2" t="s">
        <v>16</v>
      </c>
      <c r="F35" s="5">
        <v>0</v>
      </c>
      <c r="G35" s="5">
        <v>499</v>
      </c>
      <c r="H35" s="5">
        <v>0</v>
      </c>
      <c r="I35" s="5">
        <v>0</v>
      </c>
      <c r="J35" s="2">
        <f t="shared" si="2"/>
        <v>499</v>
      </c>
      <c r="K35" s="5">
        <v>1</v>
      </c>
      <c r="L35" s="2"/>
      <c r="M35" s="2"/>
      <c r="N35" s="2"/>
      <c r="O35" s="2"/>
      <c r="P35" s="2"/>
      <c r="Q35" s="2"/>
      <c r="R35" s="2"/>
      <c r="S35" s="2"/>
      <c r="T35" s="8"/>
      <c r="U35" s="2"/>
    </row>
    <row r="36" spans="1:21" s="2" customFormat="1" ht="15" x14ac:dyDescent="0.25">
      <c r="A36" s="1">
        <v>4</v>
      </c>
      <c r="B36" s="2" t="s">
        <v>97</v>
      </c>
      <c r="C36" s="2">
        <v>1998</v>
      </c>
      <c r="D36" s="2" t="s">
        <v>41</v>
      </c>
      <c r="E36" s="2" t="s">
        <v>82</v>
      </c>
      <c r="F36" s="5">
        <v>458</v>
      </c>
      <c r="G36" s="5">
        <v>0</v>
      </c>
      <c r="H36" s="5">
        <v>0</v>
      </c>
      <c r="I36" s="5">
        <v>0</v>
      </c>
      <c r="J36" s="2">
        <f t="shared" si="2"/>
        <v>458</v>
      </c>
      <c r="K36" s="5">
        <v>1</v>
      </c>
      <c r="T36" s="8"/>
    </row>
    <row r="37" spans="1:21" ht="15" x14ac:dyDescent="0.25">
      <c r="A37" s="1">
        <v>5</v>
      </c>
      <c r="B37" s="2" t="s">
        <v>121</v>
      </c>
      <c r="C37" s="2">
        <v>1998</v>
      </c>
      <c r="D37" s="2" t="s">
        <v>41</v>
      </c>
      <c r="E37" s="2" t="s">
        <v>35</v>
      </c>
      <c r="F37" s="5">
        <v>0</v>
      </c>
      <c r="G37" s="5">
        <v>454</v>
      </c>
      <c r="H37" s="5">
        <v>0</v>
      </c>
      <c r="I37" s="5">
        <v>0</v>
      </c>
      <c r="J37" s="2">
        <f t="shared" si="2"/>
        <v>454</v>
      </c>
      <c r="K37" s="5">
        <v>1</v>
      </c>
      <c r="L37" s="1"/>
      <c r="M37" s="2"/>
      <c r="N37" s="2"/>
      <c r="O37" s="2"/>
      <c r="P37" s="2"/>
      <c r="Q37" s="2"/>
      <c r="R37" s="2"/>
      <c r="S37" s="2"/>
      <c r="T37" s="8"/>
      <c r="U37" s="2"/>
    </row>
    <row r="38" spans="1:21" s="2" customFormat="1" ht="15" x14ac:dyDescent="0.25">
      <c r="A38" s="1">
        <v>6</v>
      </c>
      <c r="B38" s="2" t="s">
        <v>126</v>
      </c>
      <c r="C38" s="2">
        <v>1999</v>
      </c>
      <c r="D38" s="2" t="s">
        <v>41</v>
      </c>
      <c r="E38" s="2" t="s">
        <v>2</v>
      </c>
      <c r="F38" s="5">
        <v>0</v>
      </c>
      <c r="G38" s="5">
        <v>0</v>
      </c>
      <c r="H38" s="5">
        <v>439</v>
      </c>
      <c r="I38" s="5">
        <v>0</v>
      </c>
      <c r="J38" s="2">
        <f t="shared" si="2"/>
        <v>439</v>
      </c>
      <c r="K38" s="5">
        <v>1</v>
      </c>
      <c r="L38" s="1"/>
      <c r="T38" s="8"/>
    </row>
    <row r="39" spans="1:21" ht="15" x14ac:dyDescent="0.25">
      <c r="B39" s="3" t="s">
        <v>57</v>
      </c>
      <c r="G39" s="2"/>
      <c r="H39" s="2"/>
      <c r="I39" s="2"/>
      <c r="J39" s="2"/>
      <c r="K39" s="5"/>
      <c r="L39" s="2"/>
      <c r="M39" s="2"/>
      <c r="N39" s="2"/>
      <c r="O39" s="2"/>
      <c r="P39" s="2"/>
      <c r="Q39" s="2"/>
      <c r="R39" s="2"/>
      <c r="S39" s="2"/>
      <c r="T39" s="8"/>
      <c r="U39" s="2"/>
    </row>
    <row r="40" spans="1:21" ht="15" x14ac:dyDescent="0.25">
      <c r="B40" s="1" t="s">
        <v>27</v>
      </c>
      <c r="G40" s="2"/>
      <c r="H40" s="2"/>
      <c r="I40" s="2"/>
      <c r="J40" s="2"/>
      <c r="K40" s="5"/>
      <c r="L40" s="2"/>
      <c r="M40" s="2"/>
      <c r="N40" s="2"/>
      <c r="O40" s="2"/>
      <c r="P40" s="2"/>
      <c r="Q40" s="2"/>
      <c r="R40" s="2"/>
      <c r="S40" s="2"/>
      <c r="T40" s="8"/>
      <c r="U40" s="2"/>
    </row>
    <row r="41" spans="1:21" ht="15" x14ac:dyDescent="0.25">
      <c r="A41" s="1">
        <v>1</v>
      </c>
      <c r="B41" s="2" t="s">
        <v>23</v>
      </c>
      <c r="C41" s="2">
        <v>1992</v>
      </c>
      <c r="D41" s="2" t="s">
        <v>27</v>
      </c>
      <c r="E41" s="2" t="s">
        <v>25</v>
      </c>
      <c r="F41" s="2">
        <v>879</v>
      </c>
      <c r="G41" s="2">
        <v>867</v>
      </c>
      <c r="H41" s="2">
        <v>0</v>
      </c>
      <c r="I41" s="2">
        <v>0</v>
      </c>
      <c r="J41" s="2">
        <f>SUM(F41:I41)</f>
        <v>1746</v>
      </c>
      <c r="K41" s="2">
        <v>2</v>
      </c>
      <c r="L41" s="2"/>
      <c r="M41" s="2"/>
      <c r="N41" s="2"/>
      <c r="O41" s="2"/>
      <c r="P41" s="2"/>
      <c r="Q41" s="2"/>
      <c r="R41" s="2"/>
      <c r="S41" s="2"/>
      <c r="T41" s="2"/>
    </row>
    <row r="42" spans="1:21" s="2" customFormat="1" ht="15" x14ac:dyDescent="0.25">
      <c r="A42" s="1">
        <v>2</v>
      </c>
      <c r="B42" s="2" t="s">
        <v>55</v>
      </c>
      <c r="C42" s="2">
        <v>1981</v>
      </c>
      <c r="D42" s="2" t="s">
        <v>27</v>
      </c>
      <c r="E42" s="2" t="s">
        <v>47</v>
      </c>
      <c r="F42" s="2">
        <v>0</v>
      </c>
      <c r="G42" s="2">
        <v>233</v>
      </c>
      <c r="H42" s="2">
        <v>362</v>
      </c>
      <c r="I42" s="2">
        <v>0</v>
      </c>
      <c r="J42" s="2">
        <f t="shared" ref="J42" si="3">SUM(F42:I42)</f>
        <v>595</v>
      </c>
      <c r="K42" s="2">
        <v>2</v>
      </c>
    </row>
    <row r="43" spans="1:21" ht="15" x14ac:dyDescent="0.25">
      <c r="B43" s="1" t="s">
        <v>24</v>
      </c>
      <c r="G43" s="2"/>
      <c r="H43" s="2"/>
      <c r="I43" s="2"/>
      <c r="J43" s="2"/>
      <c r="K43" s="5"/>
      <c r="L43" s="2"/>
      <c r="M43" s="2"/>
      <c r="N43" s="2"/>
      <c r="O43" s="2"/>
      <c r="P43" s="2"/>
      <c r="Q43" s="2"/>
      <c r="R43" s="2"/>
      <c r="S43" s="2"/>
      <c r="T43" s="2"/>
    </row>
    <row r="44" spans="1:21" s="2" customFormat="1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21" ht="15" x14ac:dyDescent="0.25">
      <c r="B45" s="1" t="s">
        <v>39</v>
      </c>
      <c r="G45" s="2"/>
      <c r="H45" s="2"/>
      <c r="I45" s="2"/>
      <c r="J45" s="2"/>
      <c r="K45" s="5"/>
      <c r="L45" s="2"/>
      <c r="M45" s="2"/>
      <c r="N45" s="2"/>
      <c r="O45" s="2"/>
      <c r="P45" s="2"/>
      <c r="Q45" s="2"/>
      <c r="R45" s="2"/>
      <c r="S45" s="2"/>
      <c r="T45" s="2"/>
    </row>
    <row r="46" spans="1:21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</row>
    <row r="47" spans="1:21" ht="15" x14ac:dyDescent="0.25">
      <c r="B47" s="1" t="s">
        <v>41</v>
      </c>
      <c r="G47" s="2"/>
      <c r="H47" s="2"/>
      <c r="I47" s="2"/>
      <c r="J47" s="2"/>
      <c r="K47" s="5"/>
      <c r="L47" s="2"/>
      <c r="M47" s="2"/>
      <c r="N47" s="2"/>
      <c r="O47" s="2"/>
      <c r="P47" s="2"/>
      <c r="Q47" s="2"/>
      <c r="R47" s="2"/>
      <c r="S47" s="2"/>
      <c r="T47" s="2"/>
    </row>
    <row r="48" spans="1:21" s="2" customFormat="1" ht="15" x14ac:dyDescent="0.25">
      <c r="A48" s="1">
        <v>1</v>
      </c>
      <c r="B48" s="2" t="s">
        <v>95</v>
      </c>
      <c r="C48" s="2">
        <v>1999</v>
      </c>
      <c r="D48" s="2" t="s">
        <v>41</v>
      </c>
      <c r="E48" s="2" t="s">
        <v>25</v>
      </c>
      <c r="F48" s="5">
        <v>494</v>
      </c>
      <c r="G48" s="5">
        <v>496</v>
      </c>
      <c r="H48" s="5">
        <v>0</v>
      </c>
      <c r="I48" s="5">
        <v>0</v>
      </c>
      <c r="J48" s="5">
        <f>SUM(F48:I48)</f>
        <v>990</v>
      </c>
      <c r="K48" s="5">
        <v>2</v>
      </c>
    </row>
    <row r="49" spans="1:22" ht="15" x14ac:dyDescent="0.25">
      <c r="B49" s="3" t="s">
        <v>58</v>
      </c>
      <c r="J49" s="2"/>
      <c r="K49" s="5"/>
      <c r="L49" s="2"/>
      <c r="M49" s="2"/>
      <c r="N49" s="2"/>
      <c r="O49" s="2"/>
      <c r="P49" s="2"/>
      <c r="Q49" s="2"/>
      <c r="R49" s="2"/>
      <c r="S49" s="2"/>
      <c r="T49" s="2"/>
    </row>
    <row r="50" spans="1:22" ht="15" x14ac:dyDescent="0.25">
      <c r="B50" s="1" t="s">
        <v>27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2" s="2" customFormat="1" ht="15" x14ac:dyDescent="0.25">
      <c r="A51" s="1">
        <v>1</v>
      </c>
      <c r="B51" s="2" t="s">
        <v>111</v>
      </c>
      <c r="C51" s="2">
        <v>1986</v>
      </c>
      <c r="D51" s="2" t="s">
        <v>27</v>
      </c>
      <c r="E51" s="2" t="s">
        <v>68</v>
      </c>
      <c r="F51" s="2">
        <v>394</v>
      </c>
      <c r="G51" s="2">
        <v>555</v>
      </c>
      <c r="H51" s="5">
        <v>537</v>
      </c>
      <c r="I51" s="5">
        <v>0</v>
      </c>
      <c r="J51" s="5">
        <f>SUM(F51:I51)</f>
        <v>1486</v>
      </c>
      <c r="K51" s="5">
        <v>3</v>
      </c>
      <c r="U51" s="8"/>
    </row>
    <row r="52" spans="1:22" ht="15" x14ac:dyDescent="0.25">
      <c r="A52" s="1">
        <v>2</v>
      </c>
      <c r="B52" s="2" t="s">
        <v>73</v>
      </c>
      <c r="C52" s="2">
        <v>1990</v>
      </c>
      <c r="D52" s="2" t="s">
        <v>27</v>
      </c>
      <c r="E52" s="2" t="s">
        <v>68</v>
      </c>
      <c r="F52" s="2">
        <v>0</v>
      </c>
      <c r="G52" s="2">
        <v>684</v>
      </c>
      <c r="H52" s="5">
        <v>645</v>
      </c>
      <c r="I52" s="5">
        <v>0</v>
      </c>
      <c r="J52" s="5">
        <f>SUM(F52:I52)</f>
        <v>1329</v>
      </c>
      <c r="K52" s="1">
        <v>2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2"/>
    </row>
    <row r="53" spans="1:22" ht="15" x14ac:dyDescent="0.25">
      <c r="A53" s="1">
        <v>3</v>
      </c>
      <c r="B53" s="2" t="s">
        <v>55</v>
      </c>
      <c r="C53" s="2">
        <v>1981</v>
      </c>
      <c r="D53" s="2" t="s">
        <v>27</v>
      </c>
      <c r="E53" s="2" t="s">
        <v>47</v>
      </c>
      <c r="F53" s="2">
        <v>335</v>
      </c>
      <c r="G53" s="2">
        <v>326</v>
      </c>
      <c r="H53" s="5">
        <v>381</v>
      </c>
      <c r="I53" s="5">
        <v>0</v>
      </c>
      <c r="J53" s="5">
        <f>SUM(F53:I53)</f>
        <v>1042</v>
      </c>
      <c r="K53" s="5">
        <v>3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2"/>
    </row>
    <row r="54" spans="1:22" ht="15" x14ac:dyDescent="0.25">
      <c r="A54" s="1">
        <v>4</v>
      </c>
      <c r="B54" s="2" t="s">
        <v>108</v>
      </c>
      <c r="C54" s="2">
        <v>1990</v>
      </c>
      <c r="D54" s="2" t="s">
        <v>27</v>
      </c>
      <c r="E54" s="2" t="s">
        <v>80</v>
      </c>
      <c r="F54">
        <v>660</v>
      </c>
      <c r="G54" s="2">
        <v>0</v>
      </c>
      <c r="H54" s="5">
        <v>0</v>
      </c>
      <c r="I54" s="5">
        <v>0</v>
      </c>
      <c r="J54" s="5">
        <f>SUM(F54:I54)</f>
        <v>660</v>
      </c>
      <c r="K54" s="5">
        <v>1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2"/>
    </row>
    <row r="55" spans="1:22" ht="15" x14ac:dyDescent="0.25">
      <c r="A55" s="1">
        <v>5</v>
      </c>
      <c r="B55" s="2" t="s">
        <v>117</v>
      </c>
      <c r="C55" s="2">
        <v>1990</v>
      </c>
      <c r="D55" s="2" t="s">
        <v>27</v>
      </c>
      <c r="E55" s="2" t="s">
        <v>79</v>
      </c>
      <c r="F55" s="5">
        <v>0</v>
      </c>
      <c r="G55" s="5">
        <v>505</v>
      </c>
      <c r="H55" s="5">
        <v>0</v>
      </c>
      <c r="I55" s="5">
        <v>0</v>
      </c>
      <c r="J55" s="5">
        <f>SUM(F55:I55)</f>
        <v>505</v>
      </c>
      <c r="K55" s="5">
        <v>1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2"/>
    </row>
    <row r="56" spans="1:22" s="2" customFormat="1" ht="15" x14ac:dyDescent="0.25">
      <c r="A56" s="1"/>
      <c r="B56" s="1" t="s">
        <v>24</v>
      </c>
      <c r="F56" s="1"/>
      <c r="G56" s="1"/>
      <c r="H56" s="1"/>
      <c r="I56" s="1"/>
      <c r="J56" s="1"/>
      <c r="K56" s="1"/>
      <c r="U56" s="8"/>
    </row>
    <row r="57" spans="1:22" s="2" customFormat="1" ht="15" x14ac:dyDescent="0.25">
      <c r="A57" s="1">
        <v>1</v>
      </c>
      <c r="B57" s="2" t="s">
        <v>129</v>
      </c>
      <c r="C57" s="2">
        <v>1995</v>
      </c>
      <c r="D57" s="2" t="s">
        <v>24</v>
      </c>
      <c r="E57" s="2" t="s">
        <v>130</v>
      </c>
      <c r="F57" s="5">
        <v>0</v>
      </c>
      <c r="G57" s="5">
        <v>0</v>
      </c>
      <c r="H57" s="5">
        <v>516</v>
      </c>
      <c r="I57" s="5">
        <v>0</v>
      </c>
      <c r="J57" s="5">
        <f>SUM(F57:I57)</f>
        <v>516</v>
      </c>
      <c r="K57" s="5">
        <v>1</v>
      </c>
      <c r="U57" s="8"/>
    </row>
    <row r="58" spans="1:22" ht="15" x14ac:dyDescent="0.25">
      <c r="A58" s="1"/>
      <c r="B58" s="1" t="s">
        <v>39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8"/>
      <c r="V58" s="2"/>
    </row>
    <row r="59" spans="1:22" s="2" customFormat="1" ht="15" x14ac:dyDescent="0.25">
      <c r="A59" s="1">
        <v>1</v>
      </c>
      <c r="B59" s="2" t="s">
        <v>109</v>
      </c>
      <c r="C59" s="2">
        <v>1996</v>
      </c>
      <c r="D59" s="2" t="s">
        <v>39</v>
      </c>
      <c r="E59" s="2" t="s">
        <v>81</v>
      </c>
      <c r="F59" s="2">
        <v>599</v>
      </c>
      <c r="G59" s="2">
        <v>549</v>
      </c>
      <c r="H59" s="2">
        <v>0</v>
      </c>
      <c r="I59" s="2">
        <v>0</v>
      </c>
      <c r="J59" s="2">
        <f>SUM(F59:I59)</f>
        <v>1148</v>
      </c>
      <c r="K59" s="2">
        <v>2</v>
      </c>
      <c r="U59" s="8"/>
    </row>
    <row r="60" spans="1:22" s="2" customFormat="1" ht="15" x14ac:dyDescent="0.25">
      <c r="A60" s="1">
        <v>2</v>
      </c>
      <c r="B60" s="2" t="s">
        <v>44</v>
      </c>
      <c r="C60" s="2">
        <v>1997</v>
      </c>
      <c r="D60" s="2" t="s">
        <v>39</v>
      </c>
      <c r="E60" s="2" t="s">
        <v>2</v>
      </c>
      <c r="F60" s="2">
        <v>553</v>
      </c>
      <c r="G60" s="2">
        <v>0</v>
      </c>
      <c r="H60" s="2">
        <v>0</v>
      </c>
      <c r="I60" s="2">
        <v>0</v>
      </c>
      <c r="J60" s="2">
        <f t="shared" ref="J60:J62" si="4">SUM(F60:I60)</f>
        <v>553</v>
      </c>
      <c r="K60" s="2">
        <v>1</v>
      </c>
    </row>
    <row r="61" spans="1:22" s="2" customFormat="1" ht="15" x14ac:dyDescent="0.25">
      <c r="A61" s="1">
        <v>3</v>
      </c>
      <c r="B61" s="2" t="s">
        <v>70</v>
      </c>
      <c r="C61" s="2">
        <v>1997</v>
      </c>
      <c r="D61" s="2" t="s">
        <v>39</v>
      </c>
      <c r="E61" s="2" t="s">
        <v>4</v>
      </c>
      <c r="F61" s="2">
        <v>539</v>
      </c>
      <c r="G61" s="2">
        <v>0</v>
      </c>
      <c r="H61" s="2">
        <v>0</v>
      </c>
      <c r="I61" s="2">
        <v>0</v>
      </c>
      <c r="J61" s="2">
        <f t="shared" si="4"/>
        <v>539</v>
      </c>
      <c r="K61" s="2">
        <v>1</v>
      </c>
    </row>
    <row r="62" spans="1:22" ht="15" x14ac:dyDescent="0.25">
      <c r="A62" s="1">
        <v>4</v>
      </c>
      <c r="B62" s="2" t="s">
        <v>110</v>
      </c>
      <c r="C62" s="2">
        <v>1996</v>
      </c>
      <c r="D62" s="2" t="s">
        <v>39</v>
      </c>
      <c r="E62" s="2" t="s">
        <v>79</v>
      </c>
      <c r="F62" s="2">
        <v>409</v>
      </c>
      <c r="G62" s="2">
        <v>0</v>
      </c>
      <c r="H62" s="2">
        <v>0</v>
      </c>
      <c r="I62" s="2">
        <v>0</v>
      </c>
      <c r="J62" s="2">
        <f t="shared" si="4"/>
        <v>409</v>
      </c>
      <c r="K62" s="2">
        <v>1</v>
      </c>
      <c r="L62" s="2"/>
      <c r="M62" s="2"/>
      <c r="N62" s="2"/>
      <c r="O62" s="2"/>
      <c r="P62" s="2"/>
      <c r="Q62" s="2"/>
      <c r="R62" s="2"/>
      <c r="S62" s="2"/>
    </row>
    <row r="63" spans="1:22" ht="15" x14ac:dyDescent="0.25">
      <c r="A63" s="1"/>
      <c r="B63" s="1" t="s">
        <v>41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22" s="2" customFormat="1" ht="15" x14ac:dyDescent="0.25">
      <c r="A64" s="1">
        <v>1</v>
      </c>
      <c r="B64" s="2" t="s">
        <v>105</v>
      </c>
      <c r="C64" s="2">
        <v>1998</v>
      </c>
      <c r="D64" s="2" t="s">
        <v>41</v>
      </c>
      <c r="E64" s="2" t="s">
        <v>7</v>
      </c>
      <c r="F64" s="2">
        <v>680</v>
      </c>
      <c r="G64" s="2">
        <v>670</v>
      </c>
      <c r="H64" s="2">
        <v>635</v>
      </c>
      <c r="I64" s="2">
        <v>0</v>
      </c>
      <c r="J64" s="2">
        <f>SUM(F64:I64)</f>
        <v>1985</v>
      </c>
      <c r="K64" s="2">
        <v>3</v>
      </c>
    </row>
    <row r="65" spans="1:21" ht="15" x14ac:dyDescent="0.25">
      <c r="A65" s="1">
        <v>2</v>
      </c>
      <c r="B65" s="2" t="s">
        <v>107</v>
      </c>
      <c r="C65" s="2">
        <v>1999</v>
      </c>
      <c r="D65" s="2" t="s">
        <v>41</v>
      </c>
      <c r="E65" s="2" t="s">
        <v>7</v>
      </c>
      <c r="F65" s="2">
        <v>309</v>
      </c>
      <c r="G65" s="2">
        <v>339</v>
      </c>
      <c r="H65" s="2">
        <v>441</v>
      </c>
      <c r="I65" s="2">
        <v>0</v>
      </c>
      <c r="J65" s="2">
        <f>SUM(F65:I65)</f>
        <v>1089</v>
      </c>
      <c r="K65" s="2">
        <v>3</v>
      </c>
      <c r="L65" s="2"/>
      <c r="M65" s="2"/>
      <c r="N65" s="2"/>
      <c r="O65" s="2"/>
      <c r="P65" s="2"/>
      <c r="Q65" s="2"/>
      <c r="R65" s="2"/>
      <c r="S65" s="2"/>
    </row>
    <row r="66" spans="1:21" s="2" customFormat="1" ht="15" x14ac:dyDescent="0.25">
      <c r="A66" s="1">
        <v>3</v>
      </c>
      <c r="B66" s="2" t="s">
        <v>106</v>
      </c>
      <c r="C66" s="2">
        <v>1999</v>
      </c>
      <c r="D66" s="2" t="s">
        <v>41</v>
      </c>
      <c r="E66" s="2" t="s">
        <v>47</v>
      </c>
      <c r="F66" s="2">
        <v>475</v>
      </c>
      <c r="G66" s="2">
        <v>423</v>
      </c>
      <c r="H66" s="2">
        <v>0</v>
      </c>
      <c r="I66" s="2">
        <v>0</v>
      </c>
      <c r="J66" s="2">
        <f>SUM(F66:I66)</f>
        <v>898</v>
      </c>
      <c r="K66" s="2">
        <v>2</v>
      </c>
    </row>
    <row r="67" spans="1:21" s="2" customFormat="1" ht="15" x14ac:dyDescent="0.25">
      <c r="A67" s="1">
        <v>4</v>
      </c>
      <c r="B67" s="2" t="s">
        <v>72</v>
      </c>
      <c r="C67" s="2">
        <v>1998</v>
      </c>
      <c r="D67" s="2" t="s">
        <v>41</v>
      </c>
      <c r="E67" s="2" t="s">
        <v>2</v>
      </c>
      <c r="F67" s="2">
        <v>0</v>
      </c>
      <c r="G67" s="2">
        <v>626</v>
      </c>
      <c r="H67" s="2">
        <v>0</v>
      </c>
      <c r="I67" s="2">
        <v>0</v>
      </c>
      <c r="J67" s="2">
        <f>SUM(F67:I67)</f>
        <v>626</v>
      </c>
      <c r="K67" s="2">
        <v>1</v>
      </c>
    </row>
    <row r="68" spans="1:21" s="2" customFormat="1" ht="15" x14ac:dyDescent="0.25">
      <c r="A68" s="1">
        <v>5</v>
      </c>
      <c r="B68" s="2" t="s">
        <v>97</v>
      </c>
      <c r="C68" s="2">
        <v>1998</v>
      </c>
      <c r="D68" s="2" t="s">
        <v>41</v>
      </c>
      <c r="E68" s="2" t="s">
        <v>82</v>
      </c>
      <c r="F68" s="2">
        <v>552</v>
      </c>
      <c r="G68" s="2">
        <v>0</v>
      </c>
      <c r="H68" s="2">
        <v>0</v>
      </c>
      <c r="I68" s="2">
        <v>0</v>
      </c>
      <c r="J68" s="2">
        <f>SUM(F68:I68)</f>
        <v>552</v>
      </c>
      <c r="K68" s="2">
        <v>1</v>
      </c>
    </row>
    <row r="69" spans="1:21" s="2" customFormat="1" ht="15" x14ac:dyDescent="0.25"/>
    <row r="70" spans="1:21" ht="15" x14ac:dyDescent="0.25">
      <c r="B70" s="1" t="s">
        <v>74</v>
      </c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21" ht="15" x14ac:dyDescent="0.25">
      <c r="B71" s="3" t="s">
        <v>12</v>
      </c>
      <c r="C71" s="2"/>
      <c r="D71" s="2"/>
      <c r="E71" s="2"/>
      <c r="F71" s="2" t="s">
        <v>59</v>
      </c>
      <c r="G71" s="2" t="s">
        <v>60</v>
      </c>
      <c r="H71" s="2" t="s">
        <v>61</v>
      </c>
      <c r="I71" s="2" t="s">
        <v>62</v>
      </c>
      <c r="J71" s="2" t="s">
        <v>76</v>
      </c>
      <c r="K71" s="2"/>
      <c r="L71" s="2"/>
      <c r="M71" s="2"/>
      <c r="N71" s="2"/>
      <c r="O71" s="2"/>
      <c r="P71" s="2"/>
      <c r="Q71" s="2"/>
      <c r="R71" s="2"/>
      <c r="S71" s="2"/>
    </row>
    <row r="72" spans="1:21" s="2" customFormat="1" ht="15" x14ac:dyDescent="0.25">
      <c r="A72" s="1">
        <v>1</v>
      </c>
      <c r="B72" s="2" t="s">
        <v>112</v>
      </c>
      <c r="C72" s="2">
        <v>1965</v>
      </c>
      <c r="D72" s="2" t="s">
        <v>43</v>
      </c>
      <c r="E72" s="2" t="s">
        <v>9</v>
      </c>
      <c r="F72" s="2">
        <v>716</v>
      </c>
      <c r="G72" s="2">
        <v>673</v>
      </c>
      <c r="H72" s="2">
        <v>0</v>
      </c>
      <c r="I72" s="2">
        <v>0</v>
      </c>
      <c r="J72" s="2">
        <f t="shared" ref="J72:J77" si="5">SUM(F72:I72)</f>
        <v>1389</v>
      </c>
      <c r="K72" s="2">
        <v>2</v>
      </c>
    </row>
    <row r="73" spans="1:21" ht="15" x14ac:dyDescent="0.25">
      <c r="A73" s="1">
        <v>2</v>
      </c>
      <c r="B73" s="2" t="s">
        <v>49</v>
      </c>
      <c r="C73" s="2">
        <v>1946</v>
      </c>
      <c r="D73" s="2" t="s">
        <v>50</v>
      </c>
      <c r="E73" s="2" t="s">
        <v>48</v>
      </c>
      <c r="F73" s="2">
        <v>0</v>
      </c>
      <c r="G73" s="2">
        <v>795</v>
      </c>
      <c r="H73" s="2">
        <v>0</v>
      </c>
      <c r="I73" s="2">
        <v>0</v>
      </c>
      <c r="J73" s="2">
        <f t="shared" si="5"/>
        <v>795</v>
      </c>
      <c r="K73" s="2">
        <v>1</v>
      </c>
      <c r="L73" s="2"/>
      <c r="M73" s="2"/>
      <c r="N73" s="2"/>
      <c r="O73" s="2"/>
      <c r="P73" s="2"/>
      <c r="Q73" s="2"/>
      <c r="R73" s="2"/>
      <c r="S73" s="2"/>
    </row>
    <row r="74" spans="1:21" ht="15" x14ac:dyDescent="0.25">
      <c r="A74" s="1">
        <v>3</v>
      </c>
      <c r="B74" s="2" t="s">
        <v>104</v>
      </c>
      <c r="C74" s="2">
        <v>1933</v>
      </c>
      <c r="D74" s="2" t="s">
        <v>54</v>
      </c>
      <c r="E74" s="2" t="s">
        <v>48</v>
      </c>
      <c r="F74" s="2">
        <v>724</v>
      </c>
      <c r="G74" s="2">
        <v>0</v>
      </c>
      <c r="H74" s="2">
        <v>0</v>
      </c>
      <c r="I74" s="2">
        <v>0</v>
      </c>
      <c r="J74" s="2">
        <f t="shared" si="5"/>
        <v>724</v>
      </c>
      <c r="K74" s="2">
        <v>1</v>
      </c>
      <c r="L74" s="2"/>
      <c r="M74" s="2"/>
      <c r="N74" s="2"/>
      <c r="O74" s="2"/>
      <c r="P74" s="2"/>
      <c r="Q74" s="2"/>
      <c r="R74" s="2"/>
      <c r="S74" s="2"/>
    </row>
    <row r="75" spans="1:21" s="2" customFormat="1" ht="15" x14ac:dyDescent="0.25">
      <c r="A75" s="1">
        <v>4</v>
      </c>
      <c r="B75" s="2" t="s">
        <v>116</v>
      </c>
      <c r="C75" s="2">
        <v>1958</v>
      </c>
      <c r="D75" s="2" t="s">
        <v>42</v>
      </c>
      <c r="E75" s="2" t="s">
        <v>4</v>
      </c>
      <c r="F75" s="2">
        <v>0</v>
      </c>
      <c r="G75" s="2">
        <v>703</v>
      </c>
      <c r="H75" s="2">
        <v>0</v>
      </c>
      <c r="I75" s="2">
        <v>0</v>
      </c>
      <c r="J75" s="2">
        <f t="shared" si="5"/>
        <v>703</v>
      </c>
      <c r="K75" s="2">
        <v>1</v>
      </c>
    </row>
    <row r="76" spans="1:21" s="2" customFormat="1" ht="15" x14ac:dyDescent="0.25">
      <c r="A76" s="1">
        <v>5</v>
      </c>
      <c r="B76" s="2" t="s">
        <v>46</v>
      </c>
      <c r="C76" s="2">
        <v>1958</v>
      </c>
      <c r="D76" s="2" t="s">
        <v>42</v>
      </c>
      <c r="E76" s="2" t="s">
        <v>28</v>
      </c>
      <c r="F76" s="2">
        <v>684</v>
      </c>
      <c r="G76" s="2">
        <v>0</v>
      </c>
      <c r="H76" s="2">
        <v>0</v>
      </c>
      <c r="I76" s="2">
        <v>0</v>
      </c>
      <c r="J76" s="2">
        <f t="shared" si="5"/>
        <v>684</v>
      </c>
      <c r="K76" s="2">
        <v>1</v>
      </c>
    </row>
    <row r="77" spans="1:21" s="2" customFormat="1" ht="15" x14ac:dyDescent="0.25">
      <c r="A77" s="1">
        <v>6</v>
      </c>
      <c r="B77" s="2" t="s">
        <v>122</v>
      </c>
      <c r="C77" s="2">
        <v>1956</v>
      </c>
      <c r="D77" s="2" t="s">
        <v>42</v>
      </c>
      <c r="E77" s="2" t="s">
        <v>21</v>
      </c>
      <c r="F77" s="2">
        <v>0</v>
      </c>
      <c r="G77" s="2">
        <v>671</v>
      </c>
      <c r="H77" s="2">
        <v>0</v>
      </c>
      <c r="I77" s="2">
        <v>0</v>
      </c>
      <c r="J77" s="2">
        <f t="shared" si="5"/>
        <v>671</v>
      </c>
      <c r="K77" s="2">
        <v>1</v>
      </c>
    </row>
    <row r="78" spans="1:21" s="2" customFormat="1" ht="15" x14ac:dyDescent="0.25">
      <c r="A78" s="1"/>
      <c r="B78" s="3" t="s">
        <v>56</v>
      </c>
      <c r="K78" s="5"/>
    </row>
    <row r="79" spans="1:21" ht="15" x14ac:dyDescent="0.25">
      <c r="A79" s="1">
        <v>1</v>
      </c>
      <c r="B79" s="2" t="s">
        <v>53</v>
      </c>
      <c r="C79" s="2">
        <v>1934</v>
      </c>
      <c r="D79" s="2" t="s">
        <v>54</v>
      </c>
      <c r="E79" s="2" t="s">
        <v>48</v>
      </c>
      <c r="F79" s="2">
        <v>774</v>
      </c>
      <c r="G79" s="2">
        <v>748</v>
      </c>
      <c r="H79" s="2">
        <v>775</v>
      </c>
      <c r="I79" s="2">
        <v>0</v>
      </c>
      <c r="J79" s="2">
        <f t="shared" ref="J79:J88" si="6">SUM(F79:I79)</f>
        <v>2297</v>
      </c>
      <c r="K79" s="5">
        <v>3</v>
      </c>
      <c r="M79" s="2"/>
      <c r="N79" s="2"/>
      <c r="O79" s="2"/>
      <c r="P79" s="2"/>
      <c r="Q79" s="2"/>
      <c r="R79" s="2"/>
      <c r="S79" s="2"/>
      <c r="T79" s="8"/>
      <c r="U79" s="2"/>
    </row>
    <row r="80" spans="1:21" ht="15" x14ac:dyDescent="0.25">
      <c r="A80" s="1">
        <v>2</v>
      </c>
      <c r="B80" s="2" t="s">
        <v>52</v>
      </c>
      <c r="C80" s="2">
        <v>1946</v>
      </c>
      <c r="D80" s="2" t="s">
        <v>50</v>
      </c>
      <c r="E80" s="2" t="s">
        <v>48</v>
      </c>
      <c r="F80" s="2">
        <v>702</v>
      </c>
      <c r="G80" s="2">
        <v>731</v>
      </c>
      <c r="H80" s="2">
        <v>742</v>
      </c>
      <c r="I80" s="2">
        <v>0</v>
      </c>
      <c r="J80" s="2">
        <f t="shared" si="6"/>
        <v>2175</v>
      </c>
      <c r="K80" s="5">
        <v>3</v>
      </c>
      <c r="M80" s="2"/>
      <c r="N80" s="2"/>
      <c r="O80" s="2"/>
      <c r="P80" s="2"/>
      <c r="Q80" s="2"/>
      <c r="R80" s="2"/>
      <c r="S80" s="2"/>
      <c r="T80" s="8"/>
      <c r="U80" s="2"/>
    </row>
    <row r="81" spans="1:21" ht="15" x14ac:dyDescent="0.25">
      <c r="A81" s="1">
        <v>3</v>
      </c>
      <c r="B81" s="2" t="s">
        <v>45</v>
      </c>
      <c r="C81" s="2">
        <v>1958</v>
      </c>
      <c r="D81" s="2" t="s">
        <v>42</v>
      </c>
      <c r="E81" s="2" t="s">
        <v>28</v>
      </c>
      <c r="F81" s="2">
        <v>528</v>
      </c>
      <c r="G81" s="2">
        <v>518</v>
      </c>
      <c r="H81" s="2">
        <v>493</v>
      </c>
      <c r="I81" s="2">
        <v>0</v>
      </c>
      <c r="J81" s="2">
        <f t="shared" si="6"/>
        <v>1539</v>
      </c>
      <c r="K81" s="5">
        <v>3</v>
      </c>
      <c r="M81" s="2"/>
      <c r="N81" s="2"/>
      <c r="O81" s="2"/>
      <c r="P81" s="2"/>
      <c r="Q81" s="2"/>
      <c r="R81" s="2"/>
      <c r="S81" s="2"/>
      <c r="T81" s="8"/>
      <c r="U81" s="2"/>
    </row>
    <row r="82" spans="1:21" ht="15" x14ac:dyDescent="0.25">
      <c r="A82" s="1">
        <v>4</v>
      </c>
      <c r="B82" s="2" t="s">
        <v>94</v>
      </c>
      <c r="C82" s="2">
        <v>1955</v>
      </c>
      <c r="D82" s="2" t="s">
        <v>51</v>
      </c>
      <c r="E82" s="2" t="s">
        <v>28</v>
      </c>
      <c r="F82" s="2">
        <v>578</v>
      </c>
      <c r="G82" s="2">
        <v>0</v>
      </c>
      <c r="H82" s="2">
        <v>611</v>
      </c>
      <c r="I82" s="2">
        <v>0</v>
      </c>
      <c r="J82" s="2">
        <f t="shared" si="6"/>
        <v>1189</v>
      </c>
      <c r="K82" s="5">
        <v>2</v>
      </c>
      <c r="M82" s="2"/>
      <c r="N82" s="2"/>
      <c r="O82" s="2"/>
      <c r="P82" s="2"/>
      <c r="Q82" s="2"/>
      <c r="R82" s="2"/>
      <c r="S82" s="2"/>
      <c r="T82" s="8"/>
      <c r="U82" s="2"/>
    </row>
    <row r="83" spans="1:21" ht="15" x14ac:dyDescent="0.25">
      <c r="A83" s="1">
        <v>5</v>
      </c>
      <c r="B83" s="2" t="s">
        <v>122</v>
      </c>
      <c r="C83" s="2">
        <v>1956</v>
      </c>
      <c r="D83" s="2" t="s">
        <v>42</v>
      </c>
      <c r="E83" s="2" t="s">
        <v>21</v>
      </c>
      <c r="F83" s="2">
        <v>0</v>
      </c>
      <c r="G83" s="2">
        <v>657</v>
      </c>
      <c r="H83" s="2">
        <v>0</v>
      </c>
      <c r="I83" s="2">
        <v>0</v>
      </c>
      <c r="J83" s="2">
        <f t="shared" si="6"/>
        <v>657</v>
      </c>
      <c r="K83" s="5">
        <v>1</v>
      </c>
      <c r="M83" s="2"/>
      <c r="N83" s="2"/>
      <c r="O83" s="2"/>
      <c r="P83" s="2"/>
      <c r="Q83" s="2"/>
      <c r="R83" s="2"/>
      <c r="S83" s="2"/>
      <c r="T83" s="8"/>
      <c r="U83" s="2"/>
    </row>
    <row r="84" spans="1:21" ht="15" x14ac:dyDescent="0.25">
      <c r="A84" s="1">
        <v>6</v>
      </c>
      <c r="B84" s="2" t="s">
        <v>100</v>
      </c>
      <c r="C84" s="2">
        <v>1972</v>
      </c>
      <c r="D84" s="2" t="s">
        <v>30</v>
      </c>
      <c r="E84" s="2" t="s">
        <v>83</v>
      </c>
      <c r="F84" s="2">
        <v>630</v>
      </c>
      <c r="G84" s="2">
        <v>0</v>
      </c>
      <c r="H84" s="2">
        <v>0</v>
      </c>
      <c r="I84" s="2">
        <v>0</v>
      </c>
      <c r="J84" s="2">
        <f t="shared" si="6"/>
        <v>630</v>
      </c>
      <c r="K84" s="5">
        <v>1</v>
      </c>
      <c r="M84" s="2"/>
      <c r="N84" s="2"/>
      <c r="O84" s="2"/>
      <c r="P84" s="2"/>
      <c r="Q84" s="2"/>
      <c r="R84" s="2"/>
      <c r="S84" s="2"/>
      <c r="T84" s="8"/>
      <c r="U84" s="2"/>
    </row>
    <row r="85" spans="1:21" ht="15" x14ac:dyDescent="0.25">
      <c r="A85" s="1">
        <v>7</v>
      </c>
      <c r="B85" s="2" t="s">
        <v>98</v>
      </c>
      <c r="C85" s="2">
        <v>1965</v>
      </c>
      <c r="D85" s="2" t="s">
        <v>43</v>
      </c>
      <c r="E85" s="2" t="s">
        <v>28</v>
      </c>
      <c r="F85" s="2">
        <v>299</v>
      </c>
      <c r="G85" s="2">
        <v>229</v>
      </c>
      <c r="H85" s="2">
        <v>0</v>
      </c>
      <c r="I85" s="2">
        <v>0</v>
      </c>
      <c r="J85" s="2">
        <f t="shared" si="6"/>
        <v>528</v>
      </c>
      <c r="K85" s="5">
        <v>2</v>
      </c>
      <c r="M85" s="2"/>
      <c r="N85" s="2"/>
      <c r="O85" s="2"/>
      <c r="P85" s="2"/>
      <c r="Q85" s="2"/>
      <c r="R85" s="2"/>
      <c r="S85" s="2"/>
      <c r="T85" s="8"/>
      <c r="U85" s="2"/>
    </row>
    <row r="86" spans="1:21" s="2" customFormat="1" ht="15" x14ac:dyDescent="0.25">
      <c r="A86" s="1">
        <v>8</v>
      </c>
      <c r="B86" s="2" t="s">
        <v>102</v>
      </c>
      <c r="C86" s="2">
        <v>1970</v>
      </c>
      <c r="D86" s="2" t="s">
        <v>103</v>
      </c>
      <c r="E86" s="2" t="s">
        <v>28</v>
      </c>
      <c r="F86" s="2">
        <v>512</v>
      </c>
      <c r="G86" s="2">
        <v>0</v>
      </c>
      <c r="H86" s="2">
        <v>0</v>
      </c>
      <c r="I86" s="2">
        <v>0</v>
      </c>
      <c r="J86" s="2">
        <f t="shared" si="6"/>
        <v>512</v>
      </c>
      <c r="K86" s="5">
        <v>1</v>
      </c>
      <c r="T86" s="8"/>
    </row>
    <row r="87" spans="1:21" s="2" customFormat="1" ht="15" x14ac:dyDescent="0.25">
      <c r="A87" s="1">
        <v>9</v>
      </c>
      <c r="B87" s="2" t="s">
        <v>46</v>
      </c>
      <c r="C87" s="2">
        <v>1958</v>
      </c>
      <c r="D87" s="2" t="s">
        <v>42</v>
      </c>
      <c r="E87" s="2" t="s">
        <v>28</v>
      </c>
      <c r="F87" s="2">
        <v>0</v>
      </c>
      <c r="G87" s="2">
        <v>0</v>
      </c>
      <c r="H87" s="2">
        <v>470</v>
      </c>
      <c r="I87" s="2">
        <v>0</v>
      </c>
      <c r="J87" s="2">
        <f t="shared" si="6"/>
        <v>470</v>
      </c>
      <c r="K87" s="5">
        <v>1</v>
      </c>
      <c r="T87" s="8"/>
    </row>
    <row r="88" spans="1:21" s="2" customFormat="1" x14ac:dyDescent="0.3">
      <c r="A88" s="1">
        <v>10</v>
      </c>
      <c r="B88" s="2" t="s">
        <v>116</v>
      </c>
      <c r="C88" s="2">
        <v>1958</v>
      </c>
      <c r="D88" s="2" t="s">
        <v>42</v>
      </c>
      <c r="E88" s="2" t="s">
        <v>4</v>
      </c>
      <c r="F88" s="2">
        <v>0</v>
      </c>
      <c r="G88" s="2">
        <v>0</v>
      </c>
      <c r="H88" s="2">
        <v>450</v>
      </c>
      <c r="I88" s="2">
        <v>0</v>
      </c>
      <c r="J88" s="2">
        <f t="shared" si="6"/>
        <v>450</v>
      </c>
      <c r="K88" s="5">
        <v>1</v>
      </c>
      <c r="T88" s="8"/>
    </row>
    <row r="89" spans="1:21" x14ac:dyDescent="0.3">
      <c r="A89" s="1"/>
      <c r="B89" s="3" t="s">
        <v>57</v>
      </c>
      <c r="C89" s="2"/>
      <c r="D89" s="2"/>
      <c r="E89" s="2"/>
      <c r="F89" s="2"/>
      <c r="G89" s="2"/>
      <c r="H89" s="2"/>
      <c r="I89" s="2"/>
      <c r="J89" s="2"/>
      <c r="K89" s="5"/>
      <c r="M89" s="2"/>
      <c r="N89" s="2"/>
      <c r="O89" s="2"/>
      <c r="P89" s="2"/>
      <c r="Q89" s="2"/>
      <c r="R89" s="2"/>
      <c r="S89" s="2"/>
      <c r="T89" s="8"/>
      <c r="U89" s="2"/>
    </row>
    <row r="90" spans="1:21" x14ac:dyDescent="0.3">
      <c r="A90" s="1">
        <v>1</v>
      </c>
      <c r="B90" s="2" t="s">
        <v>53</v>
      </c>
      <c r="C90" s="2">
        <v>1934</v>
      </c>
      <c r="D90" s="2" t="s">
        <v>54</v>
      </c>
      <c r="E90" s="2" t="s">
        <v>48</v>
      </c>
      <c r="F90" s="2">
        <v>959</v>
      </c>
      <c r="G90" s="2">
        <v>915</v>
      </c>
      <c r="H90" s="2">
        <v>911</v>
      </c>
      <c r="I90" s="2">
        <v>0</v>
      </c>
      <c r="J90" s="2">
        <f t="shared" ref="J90:J98" si="7">SUM(F90:I90)</f>
        <v>2785</v>
      </c>
      <c r="K90" s="5">
        <v>3</v>
      </c>
      <c r="M90" s="2"/>
      <c r="N90" s="2"/>
      <c r="O90" s="2"/>
      <c r="P90" s="2"/>
      <c r="Q90" s="2"/>
      <c r="R90" s="2"/>
      <c r="S90" s="2"/>
      <c r="T90" s="8"/>
      <c r="U90" s="2"/>
    </row>
    <row r="91" spans="1:21" s="2" customFormat="1" x14ac:dyDescent="0.3">
      <c r="A91" s="1">
        <v>2</v>
      </c>
      <c r="B91" s="2" t="s">
        <v>52</v>
      </c>
      <c r="C91" s="2">
        <v>1946</v>
      </c>
      <c r="D91" s="2" t="s">
        <v>50</v>
      </c>
      <c r="E91" s="2" t="s">
        <v>48</v>
      </c>
      <c r="F91" s="2">
        <v>750</v>
      </c>
      <c r="G91" s="2">
        <v>755</v>
      </c>
      <c r="H91" s="2">
        <v>766</v>
      </c>
      <c r="I91" s="2">
        <v>0</v>
      </c>
      <c r="J91" s="2">
        <f t="shared" si="7"/>
        <v>2271</v>
      </c>
      <c r="K91" s="5">
        <v>3</v>
      </c>
      <c r="T91" s="8"/>
    </row>
    <row r="92" spans="1:21" x14ac:dyDescent="0.3">
      <c r="A92" s="1">
        <v>3</v>
      </c>
      <c r="B92" s="2" t="s">
        <v>113</v>
      </c>
      <c r="C92" s="2">
        <v>1970</v>
      </c>
      <c r="D92" s="2" t="s">
        <v>103</v>
      </c>
      <c r="E92" s="2" t="s">
        <v>114</v>
      </c>
      <c r="F92" s="2">
        <v>762</v>
      </c>
      <c r="G92" s="2">
        <v>595</v>
      </c>
      <c r="H92" s="2">
        <v>0</v>
      </c>
      <c r="I92" s="2">
        <v>0</v>
      </c>
      <c r="J92" s="2">
        <f t="shared" si="7"/>
        <v>1357</v>
      </c>
      <c r="K92" s="5">
        <v>2</v>
      </c>
      <c r="M92" s="2"/>
      <c r="N92" s="2"/>
      <c r="O92" s="2"/>
      <c r="P92" s="2"/>
      <c r="Q92" s="2"/>
      <c r="R92" s="2"/>
      <c r="S92" s="2"/>
      <c r="T92" s="8"/>
      <c r="U92" s="2"/>
    </row>
    <row r="93" spans="1:21" x14ac:dyDescent="0.3">
      <c r="A93" s="1">
        <v>4</v>
      </c>
      <c r="B93" s="2" t="s">
        <v>112</v>
      </c>
      <c r="C93" s="2">
        <v>1965</v>
      </c>
      <c r="D93" s="2" t="s">
        <v>43</v>
      </c>
      <c r="E93" s="2" t="s">
        <v>9</v>
      </c>
      <c r="F93" s="2">
        <v>779</v>
      </c>
      <c r="G93" s="2">
        <v>550</v>
      </c>
      <c r="H93" s="2">
        <v>0</v>
      </c>
      <c r="I93" s="2">
        <v>0</v>
      </c>
      <c r="J93" s="2">
        <f t="shared" si="7"/>
        <v>1329</v>
      </c>
      <c r="K93" s="5">
        <v>2</v>
      </c>
      <c r="M93" s="2"/>
      <c r="N93" s="2"/>
      <c r="O93" s="2"/>
      <c r="P93" s="2"/>
      <c r="Q93" s="2"/>
      <c r="R93" s="2"/>
      <c r="S93" s="2"/>
      <c r="T93" s="8"/>
      <c r="U93" s="2"/>
    </row>
    <row r="94" spans="1:21" x14ac:dyDescent="0.3">
      <c r="A94" s="1">
        <v>5</v>
      </c>
      <c r="B94" s="2" t="s">
        <v>46</v>
      </c>
      <c r="C94" s="2">
        <v>1958</v>
      </c>
      <c r="D94" s="2" t="s">
        <v>42</v>
      </c>
      <c r="E94" s="2" t="s">
        <v>28</v>
      </c>
      <c r="F94" s="2">
        <v>618</v>
      </c>
      <c r="G94" s="2">
        <v>0</v>
      </c>
      <c r="H94" s="2">
        <v>638</v>
      </c>
      <c r="I94" s="2">
        <v>0</v>
      </c>
      <c r="J94" s="2">
        <f t="shared" si="7"/>
        <v>1256</v>
      </c>
      <c r="K94" s="5">
        <v>2</v>
      </c>
      <c r="M94" s="2"/>
      <c r="N94" s="2"/>
      <c r="O94" s="2"/>
      <c r="P94" s="2"/>
      <c r="Q94" s="2"/>
      <c r="R94" s="2"/>
      <c r="S94" s="2"/>
      <c r="T94" s="8"/>
      <c r="U94" s="2"/>
    </row>
    <row r="95" spans="1:21" s="2" customFormat="1" x14ac:dyDescent="0.3">
      <c r="A95" s="1">
        <v>6</v>
      </c>
      <c r="B95" s="2" t="s">
        <v>128</v>
      </c>
      <c r="C95" s="2">
        <v>1998</v>
      </c>
      <c r="D95" s="2" t="s">
        <v>41</v>
      </c>
      <c r="E95" s="2" t="s">
        <v>9</v>
      </c>
      <c r="F95" s="2">
        <v>0</v>
      </c>
      <c r="G95" s="2">
        <v>0</v>
      </c>
      <c r="H95" s="2">
        <v>706</v>
      </c>
      <c r="I95" s="2">
        <v>0</v>
      </c>
      <c r="J95" s="2">
        <f t="shared" si="7"/>
        <v>706</v>
      </c>
      <c r="K95" s="5">
        <v>1</v>
      </c>
      <c r="T95" s="8"/>
    </row>
    <row r="96" spans="1:21" s="2" customFormat="1" x14ac:dyDescent="0.3">
      <c r="A96" s="1">
        <v>7</v>
      </c>
      <c r="B96" s="2" t="s">
        <v>45</v>
      </c>
      <c r="C96" s="2">
        <v>1958</v>
      </c>
      <c r="D96" s="2" t="s">
        <v>42</v>
      </c>
      <c r="E96" s="2" t="s">
        <v>28</v>
      </c>
      <c r="F96" s="2">
        <v>0</v>
      </c>
      <c r="G96" s="2">
        <v>0</v>
      </c>
      <c r="H96" s="2">
        <v>569</v>
      </c>
      <c r="I96" s="2">
        <v>0</v>
      </c>
      <c r="J96" s="2">
        <f t="shared" si="7"/>
        <v>569</v>
      </c>
      <c r="K96" s="5">
        <v>1</v>
      </c>
      <c r="T96" s="8"/>
    </row>
    <row r="97" spans="1:21" s="2" customFormat="1" x14ac:dyDescent="0.3">
      <c r="A97" s="1">
        <v>8</v>
      </c>
      <c r="B97" s="2" t="s">
        <v>94</v>
      </c>
      <c r="C97" s="2">
        <v>1955</v>
      </c>
      <c r="D97" s="2" t="s">
        <v>51</v>
      </c>
      <c r="E97" s="2" t="s">
        <v>28</v>
      </c>
      <c r="F97" s="2">
        <v>0</v>
      </c>
      <c r="G97" s="2">
        <v>0</v>
      </c>
      <c r="H97" s="2">
        <v>422</v>
      </c>
      <c r="I97" s="2">
        <v>0</v>
      </c>
      <c r="J97" s="2">
        <f t="shared" si="7"/>
        <v>422</v>
      </c>
      <c r="K97" s="5">
        <v>1</v>
      </c>
      <c r="T97" s="8"/>
    </row>
    <row r="98" spans="1:21" s="2" customFormat="1" x14ac:dyDescent="0.3">
      <c r="A98" s="1">
        <v>9</v>
      </c>
      <c r="B98" s="2" t="s">
        <v>116</v>
      </c>
      <c r="C98" s="2">
        <v>1958</v>
      </c>
      <c r="D98" s="2" t="s">
        <v>42</v>
      </c>
      <c r="E98" s="2" t="s">
        <v>4</v>
      </c>
      <c r="F98" s="2">
        <v>0</v>
      </c>
      <c r="G98" s="2">
        <v>248</v>
      </c>
      <c r="H98" s="2">
        <v>0</v>
      </c>
      <c r="I98" s="2">
        <v>0</v>
      </c>
      <c r="J98" s="2">
        <f t="shared" si="7"/>
        <v>248</v>
      </c>
      <c r="K98" s="5">
        <v>1</v>
      </c>
      <c r="T98" s="8"/>
    </row>
    <row r="99" spans="1:21" x14ac:dyDescent="0.3">
      <c r="A99" s="1"/>
      <c r="B99" s="3" t="s">
        <v>58</v>
      </c>
      <c r="C99" s="2"/>
      <c r="D99" s="2"/>
      <c r="E99" s="2"/>
      <c r="F99" s="2"/>
      <c r="G99" s="2"/>
      <c r="H99" s="2"/>
      <c r="I99" s="2"/>
      <c r="J99" s="2"/>
      <c r="K99" s="5"/>
      <c r="M99" s="2"/>
      <c r="N99" s="2"/>
      <c r="O99" s="2"/>
      <c r="P99" s="2"/>
      <c r="Q99" s="2"/>
      <c r="R99" s="2"/>
      <c r="S99" s="2"/>
      <c r="T99" s="8"/>
      <c r="U99" s="2"/>
    </row>
    <row r="100" spans="1:21" s="2" customFormat="1" x14ac:dyDescent="0.3">
      <c r="A100" s="1">
        <v>1</v>
      </c>
      <c r="B100" s="2" t="s">
        <v>98</v>
      </c>
      <c r="C100" s="2">
        <v>1965</v>
      </c>
      <c r="D100" s="2" t="s">
        <v>43</v>
      </c>
      <c r="E100" s="2" t="s">
        <v>28</v>
      </c>
      <c r="F100" s="2">
        <v>485</v>
      </c>
      <c r="G100" s="2">
        <v>519</v>
      </c>
      <c r="H100" s="2">
        <v>0</v>
      </c>
      <c r="I100" s="2">
        <v>0</v>
      </c>
      <c r="J100" s="2">
        <f t="shared" ref="J100:J106" si="8">SUM(F100:I100)</f>
        <v>1004</v>
      </c>
      <c r="K100" s="5">
        <v>2</v>
      </c>
      <c r="T100" s="8"/>
    </row>
    <row r="101" spans="1:21" x14ac:dyDescent="0.3">
      <c r="A101" s="1">
        <v>2</v>
      </c>
      <c r="B101" s="2" t="s">
        <v>45</v>
      </c>
      <c r="C101" s="2">
        <v>1958</v>
      </c>
      <c r="D101" s="2" t="s">
        <v>42</v>
      </c>
      <c r="E101" s="2" t="s">
        <v>28</v>
      </c>
      <c r="F101" s="2">
        <v>468</v>
      </c>
      <c r="G101" s="2">
        <v>372</v>
      </c>
      <c r="H101" s="2">
        <v>0</v>
      </c>
      <c r="I101" s="2">
        <v>0</v>
      </c>
      <c r="J101" s="2">
        <f t="shared" si="8"/>
        <v>840</v>
      </c>
      <c r="K101" s="5">
        <v>2</v>
      </c>
      <c r="M101" s="2"/>
      <c r="N101" s="2"/>
      <c r="O101" s="2"/>
      <c r="P101" s="2"/>
      <c r="Q101" s="2"/>
      <c r="R101" s="2"/>
      <c r="S101" s="2"/>
      <c r="T101" s="8"/>
      <c r="U101" s="2"/>
    </row>
    <row r="102" spans="1:21" x14ac:dyDescent="0.3">
      <c r="A102" s="1">
        <v>3</v>
      </c>
      <c r="B102" s="2" t="s">
        <v>94</v>
      </c>
      <c r="C102" s="2">
        <v>1955</v>
      </c>
      <c r="D102" s="2" t="s">
        <v>51</v>
      </c>
      <c r="E102" s="2" t="s">
        <v>28</v>
      </c>
      <c r="F102" s="2">
        <v>612</v>
      </c>
      <c r="G102" s="2">
        <v>0</v>
      </c>
      <c r="H102" s="2">
        <v>0</v>
      </c>
      <c r="I102" s="2">
        <v>0</v>
      </c>
      <c r="J102" s="2">
        <f t="shared" si="8"/>
        <v>612</v>
      </c>
      <c r="K102" s="5">
        <v>1</v>
      </c>
      <c r="M102" s="2"/>
      <c r="N102" s="2"/>
      <c r="O102" s="2"/>
      <c r="P102" s="2"/>
      <c r="Q102" s="2"/>
      <c r="R102" s="2"/>
      <c r="S102" s="2"/>
      <c r="T102" s="8"/>
      <c r="U102" s="2"/>
    </row>
    <row r="103" spans="1:21" x14ac:dyDescent="0.3">
      <c r="A103" s="1">
        <v>4</v>
      </c>
      <c r="B103" s="2" t="s">
        <v>116</v>
      </c>
      <c r="C103" s="2">
        <v>1958</v>
      </c>
      <c r="D103" s="2" t="s">
        <v>42</v>
      </c>
      <c r="E103" s="2" t="s">
        <v>4</v>
      </c>
      <c r="F103" s="2">
        <v>0</v>
      </c>
      <c r="G103" s="2">
        <v>0</v>
      </c>
      <c r="H103" s="2">
        <v>574</v>
      </c>
      <c r="I103" s="2">
        <v>0</v>
      </c>
      <c r="J103" s="2">
        <f t="shared" si="8"/>
        <v>574</v>
      </c>
      <c r="K103" s="5">
        <v>1</v>
      </c>
      <c r="M103" s="2"/>
      <c r="N103" s="2"/>
      <c r="O103" s="2"/>
      <c r="P103" s="2"/>
      <c r="Q103" s="2"/>
      <c r="R103" s="2"/>
      <c r="S103" s="2"/>
      <c r="T103" s="8"/>
      <c r="U103" s="2"/>
    </row>
    <row r="104" spans="1:21" x14ac:dyDescent="0.3">
      <c r="A104" s="1">
        <v>5</v>
      </c>
      <c r="B104" s="2" t="s">
        <v>104</v>
      </c>
      <c r="C104" s="2">
        <v>1933</v>
      </c>
      <c r="D104" s="2" t="s">
        <v>54</v>
      </c>
      <c r="E104" s="2" t="s">
        <v>48</v>
      </c>
      <c r="F104" s="2">
        <v>504</v>
      </c>
      <c r="G104" s="2">
        <v>0</v>
      </c>
      <c r="H104" s="2">
        <v>0</v>
      </c>
      <c r="I104" s="2">
        <v>0</v>
      </c>
      <c r="J104" s="2">
        <f t="shared" si="8"/>
        <v>504</v>
      </c>
      <c r="K104" s="5">
        <v>1</v>
      </c>
      <c r="M104" s="2"/>
      <c r="N104" s="2"/>
      <c r="O104" s="2"/>
      <c r="P104" s="2"/>
      <c r="Q104" s="2"/>
      <c r="R104" s="2"/>
      <c r="S104" s="2"/>
      <c r="T104" s="8"/>
      <c r="U104" s="2"/>
    </row>
    <row r="105" spans="1:21" s="2" customFormat="1" x14ac:dyDescent="0.3">
      <c r="A105" s="1">
        <v>6</v>
      </c>
      <c r="B105" s="2" t="s">
        <v>102</v>
      </c>
      <c r="C105" s="2">
        <v>1970</v>
      </c>
      <c r="D105" s="2" t="s">
        <v>103</v>
      </c>
      <c r="E105" s="2" t="s">
        <v>28</v>
      </c>
      <c r="F105" s="2">
        <v>423</v>
      </c>
      <c r="G105" s="2">
        <v>0</v>
      </c>
      <c r="H105" s="2">
        <v>0</v>
      </c>
      <c r="I105" s="2">
        <v>0</v>
      </c>
      <c r="J105" s="2">
        <f t="shared" si="8"/>
        <v>423</v>
      </c>
      <c r="K105" s="5">
        <v>1</v>
      </c>
    </row>
    <row r="106" spans="1:21" x14ac:dyDescent="0.3">
      <c r="A106" s="1">
        <v>7</v>
      </c>
      <c r="B106" s="2" t="s">
        <v>49</v>
      </c>
      <c r="C106" s="2">
        <v>1946</v>
      </c>
      <c r="D106" s="2" t="s">
        <v>50</v>
      </c>
      <c r="E106" s="2" t="s">
        <v>48</v>
      </c>
      <c r="F106" s="2">
        <v>0</v>
      </c>
      <c r="G106" s="4">
        <v>407</v>
      </c>
      <c r="H106" s="2">
        <v>0</v>
      </c>
      <c r="I106">
        <v>0</v>
      </c>
      <c r="J106">
        <f t="shared" si="8"/>
        <v>407</v>
      </c>
      <c r="K106" s="5">
        <v>1</v>
      </c>
    </row>
    <row r="107" spans="1:21" s="2" customFormat="1" x14ac:dyDescent="0.3">
      <c r="A107" s="1"/>
      <c r="H107" s="1"/>
      <c r="I107" s="1"/>
      <c r="J107" s="1"/>
      <c r="K107" s="1"/>
    </row>
    <row r="108" spans="1:2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5"/>
      <c r="M108" s="5"/>
      <c r="N108" s="5"/>
    </row>
    <row r="109" spans="1:2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</row>
    <row r="110" spans="1:21" x14ac:dyDescent="0.3">
      <c r="B110" s="2"/>
      <c r="C110" s="2"/>
      <c r="D110" s="2"/>
      <c r="E110" s="2"/>
      <c r="F110" s="2"/>
      <c r="G110" s="2"/>
      <c r="H110" s="2"/>
      <c r="I110" s="2"/>
      <c r="J110" s="2"/>
      <c r="K110" s="5"/>
      <c r="L110" s="2"/>
    </row>
    <row r="111" spans="1:21" x14ac:dyDescent="0.3">
      <c r="B111" s="2"/>
      <c r="C111" s="2"/>
      <c r="D111" s="2"/>
      <c r="E111" s="2"/>
      <c r="F111" s="2"/>
      <c r="G111" s="2"/>
      <c r="H111" s="2"/>
      <c r="I111" s="2"/>
      <c r="J111" s="2"/>
      <c r="K111" s="5"/>
      <c r="L111" s="2"/>
    </row>
    <row r="112" spans="1:21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5"/>
      <c r="L112" s="2"/>
    </row>
    <row r="113" spans="1:12" x14ac:dyDescent="0.3">
      <c r="B113" s="2"/>
      <c r="C113" s="2"/>
      <c r="D113" s="2"/>
      <c r="E113" s="2"/>
      <c r="F113" s="5"/>
      <c r="G113" s="5"/>
      <c r="H113" s="5"/>
      <c r="I113" s="2"/>
      <c r="J113" s="2"/>
      <c r="K113" s="5"/>
      <c r="L113" s="2"/>
    </row>
    <row r="114" spans="1:12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5"/>
      <c r="L114" s="2"/>
    </row>
    <row r="115" spans="1:12" x14ac:dyDescent="0.3">
      <c r="B115" s="2"/>
      <c r="C115" s="2"/>
      <c r="D115" s="2"/>
      <c r="E115" s="2"/>
      <c r="F115" s="2"/>
      <c r="G115" s="2"/>
      <c r="H115" s="2"/>
      <c r="I115" s="2"/>
      <c r="J115" s="2"/>
      <c r="K115" s="5"/>
      <c r="L115" s="2"/>
    </row>
    <row r="116" spans="1:12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5"/>
      <c r="L116" s="2"/>
    </row>
    <row r="117" spans="1:12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5"/>
      <c r="L117" s="2"/>
    </row>
    <row r="118" spans="1:12" x14ac:dyDescent="0.3">
      <c r="A118" s="2" t="s">
        <v>78</v>
      </c>
      <c r="B118" s="2"/>
      <c r="C118" s="2"/>
      <c r="D118" s="2"/>
      <c r="E118" s="2"/>
      <c r="F118" s="2"/>
      <c r="G118" s="2"/>
      <c r="H118" s="2"/>
      <c r="I118" s="2"/>
      <c r="J118" s="2"/>
      <c r="K118" s="5"/>
      <c r="L118" s="2"/>
    </row>
    <row r="119" spans="1:12" x14ac:dyDescent="0.3">
      <c r="A119" s="2" t="s">
        <v>78</v>
      </c>
      <c r="B119" s="2"/>
      <c r="C119" s="2"/>
      <c r="D119" s="2"/>
      <c r="E119" s="2"/>
      <c r="F119" s="2"/>
      <c r="G119" s="2"/>
      <c r="H119" s="2"/>
      <c r="I119" s="2"/>
      <c r="J119" s="2"/>
      <c r="K119" s="5"/>
      <c r="L119" s="2"/>
    </row>
    <row r="120" spans="1:12" x14ac:dyDescent="0.3">
      <c r="A120" s="2" t="s">
        <v>78</v>
      </c>
      <c r="B120" s="2"/>
      <c r="C120" s="2"/>
      <c r="D120" s="2"/>
      <c r="E120" s="2"/>
      <c r="F120" s="2"/>
      <c r="G120" s="2"/>
      <c r="H120" s="2"/>
      <c r="I120" s="2"/>
      <c r="J120" s="2"/>
      <c r="K120" s="5"/>
      <c r="L120" s="2"/>
    </row>
    <row r="121" spans="1:12" x14ac:dyDescent="0.3">
      <c r="B121" s="3"/>
      <c r="C121" s="2"/>
      <c r="D121" s="2"/>
      <c r="E121" s="2"/>
      <c r="F121" s="2"/>
      <c r="G121" s="2"/>
      <c r="H121" s="2"/>
      <c r="I121" s="2"/>
      <c r="J121" s="2"/>
      <c r="K121" s="5"/>
      <c r="L121" s="2"/>
    </row>
    <row r="122" spans="1:12" x14ac:dyDescent="0.3">
      <c r="B122" s="3"/>
      <c r="C122" s="2"/>
      <c r="D122" s="2"/>
      <c r="E122" s="2"/>
      <c r="F122" s="2"/>
      <c r="G122" s="2"/>
      <c r="H122" s="2"/>
      <c r="I122" s="2"/>
      <c r="J122" s="2"/>
      <c r="K122" s="5"/>
      <c r="L122" s="2"/>
    </row>
    <row r="124" spans="1:12" ht="15.6" x14ac:dyDescent="0.3">
      <c r="B124" s="7"/>
    </row>
    <row r="125" spans="1:12" ht="15.6" x14ac:dyDescent="0.3">
      <c r="B125" s="7"/>
    </row>
    <row r="126" spans="1:12" ht="15.6" x14ac:dyDescent="0.3">
      <c r="B126" s="7"/>
    </row>
  </sheetData>
  <sortState ref="B100:K106">
    <sortCondition descending="1" ref="J100:J106"/>
    <sortCondition descending="1" ref="I100:I106"/>
  </sortState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DONNE</vt:lpstr>
      <vt:lpstr>UOMINI</vt:lpstr>
      <vt:lpstr>UOMINI!DatiEsterni_1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pc asus</cp:lastModifiedBy>
  <dcterms:created xsi:type="dcterms:W3CDTF">2014-05-02T13:21:47Z</dcterms:created>
  <dcterms:modified xsi:type="dcterms:W3CDTF">2015-07-21T09:45:13Z</dcterms:modified>
</cp:coreProperties>
</file>